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sfintl-my.sharepoint.com/personal/elisabeth_lesaout_geneva_msf_org/Documents/Desktop/Measles in ENG/Toolbox/Appendices in Excel/"/>
    </mc:Choice>
  </mc:AlternateContent>
  <xr:revisionPtr revIDLastSave="0" documentId="8_{2993DDB6-945D-42FB-922A-11BA47B9CC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mposition List Libr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L100" i="1" s="1"/>
  <c r="L84" i="1"/>
  <c r="L92" i="1" s="1"/>
  <c r="L73" i="1"/>
  <c r="L82" i="1" s="1"/>
  <c r="L60" i="1"/>
  <c r="L66" i="1" s="1"/>
  <c r="L59" i="1"/>
  <c r="L52" i="1"/>
  <c r="L58" i="1" s="1"/>
  <c r="L24" i="1"/>
  <c r="L34" i="1" s="1"/>
  <c r="L19" i="1"/>
  <c r="L18" i="1"/>
  <c r="L23" i="1" s="1"/>
  <c r="L4" i="1"/>
  <c r="L10" i="1" s="1"/>
  <c r="L25" i="1" l="1"/>
  <c r="L33" i="1"/>
  <c r="L9" i="1"/>
  <c r="L91" i="1"/>
  <c r="L65" i="1"/>
  <c r="L27" i="1"/>
  <c r="L67" i="1"/>
  <c r="L35" i="1"/>
  <c r="L11" i="1"/>
  <c r="L57" i="1"/>
  <c r="L108" i="1"/>
  <c r="L107" i="1"/>
  <c r="L106" i="1"/>
  <c r="L105" i="1"/>
  <c r="L104" i="1"/>
  <c r="L111" i="1"/>
  <c r="L103" i="1"/>
  <c r="L110" i="1"/>
  <c r="L102" i="1"/>
  <c r="L109" i="1"/>
  <c r="L101" i="1"/>
  <c r="L12" i="1"/>
  <c r="L20" i="1"/>
  <c r="L28" i="1"/>
  <c r="L36" i="1"/>
  <c r="L83" i="1"/>
  <c r="L68" i="1"/>
  <c r="L5" i="1"/>
  <c r="L21" i="1"/>
  <c r="L37" i="1"/>
  <c r="L53" i="1"/>
  <c r="L69" i="1"/>
  <c r="L85" i="1"/>
  <c r="L6" i="1"/>
  <c r="L30" i="1"/>
  <c r="L78" i="1"/>
  <c r="L75" i="1"/>
  <c r="L76" i="1"/>
  <c r="L13" i="1"/>
  <c r="L29" i="1"/>
  <c r="L61" i="1"/>
  <c r="L77" i="1"/>
  <c r="L93" i="1"/>
  <c r="L22" i="1"/>
  <c r="L38" i="1"/>
  <c r="L54" i="1"/>
  <c r="L62" i="1"/>
  <c r="L70" i="1"/>
  <c r="L86" i="1"/>
  <c r="L94" i="1"/>
  <c r="L7" i="1"/>
  <c r="L31" i="1"/>
  <c r="L39" i="1"/>
  <c r="L55" i="1"/>
  <c r="L63" i="1"/>
  <c r="L71" i="1"/>
  <c r="L79" i="1"/>
  <c r="L87" i="1"/>
  <c r="L95" i="1"/>
  <c r="L8" i="1"/>
  <c r="L32" i="1"/>
  <c r="L56" i="1"/>
  <c r="L64" i="1"/>
  <c r="L72" i="1"/>
  <c r="L80" i="1"/>
  <c r="L88" i="1"/>
  <c r="L96" i="1"/>
  <c r="L112" i="1"/>
  <c r="L81" i="1"/>
  <c r="L89" i="1"/>
  <c r="L97" i="1"/>
  <c r="L26" i="1"/>
  <c r="L74" i="1"/>
  <c r="L90" i="1"/>
  <c r="L98" i="1"/>
  <c r="L123" i="1"/>
  <c r="L124" i="1" s="1"/>
  <c r="L17" i="1" l="1"/>
  <c r="L16" i="1"/>
  <c r="L15" i="1"/>
  <c r="L14" i="1"/>
  <c r="L116" i="1"/>
  <c r="L115" i="1"/>
  <c r="L122" i="1"/>
  <c r="L114" i="1"/>
  <c r="L121" i="1"/>
  <c r="L113" i="1"/>
  <c r="L120" i="1"/>
  <c r="L119" i="1"/>
  <c r="L118" i="1"/>
  <c r="L117" i="1"/>
  <c r="L42" i="1"/>
  <c r="L41" i="1"/>
  <c r="L40" i="1"/>
  <c r="L47" i="1"/>
  <c r="L45" i="1"/>
  <c r="L46" i="1"/>
  <c r="L43" i="1"/>
  <c r="L44" i="1"/>
  <c r="L50" i="1" l="1"/>
  <c r="L49" i="1"/>
  <c r="L48" i="1"/>
  <c r="L51" i="1"/>
</calcChain>
</file>

<file path=xl/sharedStrings.xml><?xml version="1.0" encoding="utf-8"?>
<sst xmlns="http://schemas.openxmlformats.org/spreadsheetml/2006/main" count="1764" uniqueCount="391">
  <si>
    <t>Code</t>
  </si>
  <si>
    <t/>
  </si>
  <si>
    <t>Standard</t>
  </si>
  <si>
    <t>Main Type</t>
  </si>
  <si>
    <t>Label (English)</t>
  </si>
  <si>
    <t>Label (French)</t>
  </si>
  <si>
    <t>Quantity</t>
  </si>
  <si>
    <t>Total Quantity</t>
  </si>
  <si>
    <t>Item Preference</t>
  </si>
  <si>
    <t>Kit Status</t>
  </si>
  <si>
    <t>Status</t>
  </si>
  <si>
    <t>Has Description</t>
  </si>
  <si>
    <t>Thermosensitive</t>
  </si>
  <si>
    <t>ControlledSubstance</t>
  </si>
  <si>
    <t>TransportUnCode</t>
  </si>
  <si>
    <t>Shelf Life(Months)</t>
  </si>
  <si>
    <t>Justification</t>
  </si>
  <si>
    <t>OCA</t>
  </si>
  <si>
    <t>OCB</t>
  </si>
  <si>
    <t>OCBA</t>
  </si>
  <si>
    <t>OCG</t>
  </si>
  <si>
    <t>OCP</t>
  </si>
  <si>
    <t>KMEDKIMM3--</t>
  </si>
  <si>
    <t>STD</t>
  </si>
  <si>
    <t>MED</t>
  </si>
  <si>
    <t>KIT, IMMUNIZATION, 10 000 vacc./5 teams</t>
  </si>
  <si>
    <t>KIT VACCINATION, 10 000 vacc./5 équipes</t>
  </si>
  <si>
    <t>62. Valid</t>
  </si>
  <si>
    <t>02. Valid</t>
  </si>
  <si>
    <t>yes</t>
  </si>
  <si>
    <t>KMEDMIMM30-</t>
  </si>
  <si>
    <t>(module immunization, 10 000 vacc.) REFRIGERATION</t>
  </si>
  <si>
    <t>(module vaccination, 10 000 vacc.) REFRIGERATION</t>
  </si>
  <si>
    <t>1</t>
  </si>
  <si>
    <t>mandatory</t>
  </si>
  <si>
    <t>P</t>
  </si>
  <si>
    <t>PCOLMONITLIF</t>
  </si>
  <si>
    <t>LOG</t>
  </si>
  <si>
    <t>TEMP. TRACER (LogTag TRID30-7F) display, fix batt, int.sens.</t>
  </si>
  <si>
    <t>ENREGISTREUR TEMPERATURE (LogTag TRID30-7F) écran, pile fixe</t>
  </si>
  <si>
    <t>2</t>
  </si>
  <si>
    <t>PCOLREFEV5U</t>
  </si>
  <si>
    <t>REFRIGERATOR (Vestfrost VLS354A AC G3) 127l net, 230V</t>
  </si>
  <si>
    <t>REFRIGERATEUR (Vestfrost VLS354A AC G3) 127l net, 230V</t>
  </si>
  <si>
    <t>UN3358/SPA103/DS291</t>
  </si>
  <si>
    <t>PCOLFREEV3U</t>
  </si>
  <si>
    <t>FREEZER (Vestfrost MF314 G2) 323l, 230V</t>
  </si>
  <si>
    <t>CONGELATEUR (Vestfrost MF314 G2) 323l, 230V</t>
  </si>
  <si>
    <t>PELEEXTD0523B</t>
  </si>
  <si>
    <t>MULTI-SOCKET BOARD, 3G2.5²/5m, 3x2P+E/16A/IP44/EUR + prot.</t>
  </si>
  <si>
    <t>CONSOLE MULTIPRISE, 3G2,5²/5m, 3x2P+T/16A/IP44/EUR + prot.</t>
  </si>
  <si>
    <t>PELEEXTD102</t>
  </si>
  <si>
    <t>EXTENSION CABLE, 3G2.5²/10m, IP20, plug type E</t>
  </si>
  <si>
    <t>RALLONGE, 3G2,5²/10m, IP20, fiche type E</t>
  </si>
  <si>
    <t>3</t>
  </si>
  <si>
    <t>no</t>
  </si>
  <si>
    <t>PELEPLUGAUNEU</t>
  </si>
  <si>
    <t>ADAPTER PLUG, M: type G/UK, B/US, E/FR / F: type E+F/EUR</t>
  </si>
  <si>
    <t>FICHE ADAPTATEUR, M: type G/UK, B/US, E/FR / F: type E+F/EUR</t>
  </si>
  <si>
    <t>PELEPLUGE44RU</t>
  </si>
  <si>
    <t>PLUG male, rubber, type E+F/EUR, 2P+T 16A, IP44</t>
  </si>
  <si>
    <t>FICHE mâle, caoutchouc, type E+F/EUR, 2P+T 16A, IP44</t>
  </si>
  <si>
    <t>PELEVOLS2025</t>
  </si>
  <si>
    <t>VOLTAGE STABILISER, 230V, 2500VA</t>
  </si>
  <si>
    <t>STABILISATEUR DE TENSION, 230V, 2500VA</t>
  </si>
  <si>
    <t>KMEDMIMM301</t>
  </si>
  <si>
    <t>(module refrigeration) ACTIVE COLD CHAIN MONITORING</t>
  </si>
  <si>
    <t>(module refrigeration) SURVEILLANCE CHAINE DE FROID ACTIVE</t>
  </si>
  <si>
    <t>ALSTTEMP41E</t>
  </si>
  <si>
    <t>TEMPERATURE MONITOR SHEET, twice-daily, English, form</t>
  </si>
  <si>
    <t>SURVEILLANCE DE LA TEMPERATURE, biquotidienne anglais, fiche</t>
  </si>
  <si>
    <t>5</t>
  </si>
  <si>
    <t>PCOLMONICSC</t>
  </si>
  <si>
    <t>MONITOR CARD refrigeration (Stop!Watch)</t>
  </si>
  <si>
    <t>CARTE DE CONTROLE réfrigération (Stop!Watch)</t>
  </si>
  <si>
    <t>PCOLMONIHLH</t>
  </si>
  <si>
    <t>THERMO-HYGROMETER recorder (LogTag Haxo-8)</t>
  </si>
  <si>
    <t>THERMO-HYGROMETRE traceur (LogTag Haxo-8)</t>
  </si>
  <si>
    <t>PCOLTHER35A</t>
  </si>
  <si>
    <t>THERMOMETER alcohol (Moëller 104614) -30°C-+50C°</t>
  </si>
  <si>
    <t>THERMOMETRE à alcool (Moëller 104614) -30°C-+50C°</t>
  </si>
  <si>
    <t>KMEDMIMM31-</t>
  </si>
  <si>
    <t>(module immunization, 10 000 vacc.) PASSIVE COLD CHAIN TPT</t>
  </si>
  <si>
    <t>(module vaccination, 10 000 vacc.) CHAINE DE FROID PASSIVE</t>
  </si>
  <si>
    <t>PCOLBOXCE2-</t>
  </si>
  <si>
    <t>COLD BOX (B Medical RCW25/CF) 20.7l + 24 icepacks 0.6l, set</t>
  </si>
  <si>
    <t>GLACIERE (B Medical RCW25/CF) 20,7l + 24 accumul. 0,6l, lot</t>
  </si>
  <si>
    <t>PCOLBOXCG6-</t>
  </si>
  <si>
    <t>VACCINE CARRIER (Gio'Style) 2.6l + 8 icepacks 0.4l, set</t>
  </si>
  <si>
    <t>PORTE-VACCINS (Gio'Style) 2,6l + 8 accumulateurs 0,4l, lot</t>
  </si>
  <si>
    <t>PCOLPACKW04</t>
  </si>
  <si>
    <t>ICE PACK empty (Gio'Style) 0.4l, for water</t>
  </si>
  <si>
    <t>ACCUMULATEUR DE FROID vide (Gio'Style) 0,4l, pour eau</t>
  </si>
  <si>
    <t>160</t>
  </si>
  <si>
    <t>PCOLPACKW06</t>
  </si>
  <si>
    <t>ICE PACK empty (B Medical) 0.6l, for water</t>
  </si>
  <si>
    <t>ACCUMULATEUR DE FROID vide (B Medical) 0,6l, pour eau</t>
  </si>
  <si>
    <t>240</t>
  </si>
  <si>
    <t>PCOLTHER02L</t>
  </si>
  <si>
    <t>TEMPERATURE INDICATOR, 0 to +20°C, strip</t>
  </si>
  <si>
    <t>INDICATEUR DE TEMPERATURE, 0 à +20°C, bandelette</t>
  </si>
  <si>
    <t>10</t>
  </si>
  <si>
    <t>KMEDMIMM33-</t>
  </si>
  <si>
    <t>(module immunization, 10 000 vacc.) LOGISTIC EQUIPMENT</t>
  </si>
  <si>
    <t>(module vaccination, 10 000 vacc.) MATERIEL LOGISTIQUE</t>
  </si>
  <si>
    <t>check</t>
  </si>
  <si>
    <t>CSHEPLASWS4</t>
  </si>
  <si>
    <t>PLASTIC SHEETING, 4x6m, white/white, 6 bands, sheet</t>
  </si>
  <si>
    <t>BACHE PLASTIQUE, 4x6m, blanc/blanc, 6 bandes, feuille</t>
  </si>
  <si>
    <t>15</t>
  </si>
  <si>
    <t>PHDWROPE05P</t>
  </si>
  <si>
    <t>ROPE, polypropylene, Ø 5mm, twisted, per metre</t>
  </si>
  <si>
    <t>CORDE, polypropylène, Ø 5mm, torsadée, le mètre</t>
  </si>
  <si>
    <t>500</t>
  </si>
  <si>
    <t>CWATJERR2FCC</t>
  </si>
  <si>
    <t>JERRYCAN collapsible, food grade plastic, 20l + cap Ø 5cm</t>
  </si>
  <si>
    <t>NOURRICE pliable, plastique alimentaire, 20l + bouchon Ø 5cm</t>
  </si>
  <si>
    <t>CWATJERR2F5</t>
  </si>
  <si>
    <t>(20l collapsible jerrycan) TAP, 5cm, threaded</t>
  </si>
  <si>
    <t>(bidon pliable 20l) ROBINET, 5cm, fileté</t>
  </si>
  <si>
    <t>PCOOCUPS2FG</t>
  </si>
  <si>
    <t>CUP, food-grade plastic, 250ml, graduated</t>
  </si>
  <si>
    <t>GOBELET, plastique alimentaire, 250ml, gradué</t>
  </si>
  <si>
    <t>PTOOPLIEC18S</t>
  </si>
  <si>
    <t>COMBINATION PLIERS, 185mm, sheathed, 187A.18CPE</t>
  </si>
  <si>
    <t>PINCE UNIVERSELLE, 185mm, gainée, 187A.18CPE</t>
  </si>
  <si>
    <t>PTOOCUTTC18</t>
  </si>
  <si>
    <t>CUTTER automatic reload, for 18mm snap-off blades, 844.S18</t>
  </si>
  <si>
    <t>CUTTER rech. auto., pour lames sécables 18mm, 844.S18</t>
  </si>
  <si>
    <t>PELEFIXAT306B</t>
  </si>
  <si>
    <t>TIE, plastic, 6x300mm, self-locking head, black</t>
  </si>
  <si>
    <t>COLLIER, plastique, 6x300mm, tête auto-bloquante, noir</t>
  </si>
  <si>
    <t>PHDWWIREG11</t>
  </si>
  <si>
    <t>WIRE, galvanised steel, Ø 1.1mm, roll of 50m</t>
  </si>
  <si>
    <t>FIL, acier galvanisé, Ø 1,1mm, rouleau de 50m</t>
  </si>
  <si>
    <t>PELELIGFML2</t>
  </si>
  <si>
    <t>TORCH LAMP winding, LED, 12V, large</t>
  </si>
  <si>
    <t>LAMPE TORCHE dynamo, LED, 12V, grande</t>
  </si>
  <si>
    <t>UN3481</t>
  </si>
  <si>
    <t>PPACTAPEV46W</t>
  </si>
  <si>
    <t>TAPE adhesive, PVC, 48mmx66m, white, roll</t>
  </si>
  <si>
    <t>RUBAN adhésif, PVC, 48mmx66m, blanc, rouleau</t>
  </si>
  <si>
    <t>PSAFGLOVDO-</t>
  </si>
  <si>
    <t>GLOVES heavy duty, leather protection, pair</t>
  </si>
  <si>
    <t>GANTS de travail, avec protection en cuir, paire</t>
  </si>
  <si>
    <t>PSAFCROWN1R</t>
  </si>
  <si>
    <t>BOUNDARY NET, 1x50m, orange, roll</t>
  </si>
  <si>
    <t>FILET DE BALISAGE, 1x50m, orange, rouleau</t>
  </si>
  <si>
    <t>PSAFTAPEB52</t>
  </si>
  <si>
    <t>TAPE BOUNDARY MARKING, 500m, white/red, roll</t>
  </si>
  <si>
    <t>RUBAN DE BALISAGE, 500m, blanc/rouge, rouleau</t>
  </si>
  <si>
    <t>KCOMKMEG01-</t>
  </si>
  <si>
    <t>KIT, MEGAPHONE, for distribution</t>
  </si>
  <si>
    <t>KIT MEGAPHONE, pour distribution</t>
  </si>
  <si>
    <t>PSAFCROWCM-</t>
  </si>
  <si>
    <t>COUNTER, manual</t>
  </si>
  <si>
    <t>COMPTEUR, manuel</t>
  </si>
  <si>
    <t>PCOMMEGA06A</t>
  </si>
  <si>
    <t>MEGAPHONE, 6W, w/out AA batteries</t>
  </si>
  <si>
    <t>MEGAPHONE, 6W, ss piles AA</t>
  </si>
  <si>
    <t>PELECHARDB2</t>
  </si>
  <si>
    <t>BATTERY CHARGER dry cell, R3/R6/R14/R20/9V, in 220V</t>
  </si>
  <si>
    <t>CHARGEUR DE PILES domestiques, R3/R6/R14/R20/9V, in 220V</t>
  </si>
  <si>
    <t>PELEBATTR06</t>
  </si>
  <si>
    <t>BATTERY rechargeable (R6/AA) NiMH, 1.2V</t>
  </si>
  <si>
    <t>PILE rechargeable (R6/AA) NiMH, 1,2V</t>
  </si>
  <si>
    <t>16</t>
  </si>
  <si>
    <t>PIDEARMB1--</t>
  </si>
  <si>
    <t>ARMBAND MSF logo</t>
  </si>
  <si>
    <t>BRASSARD logo MSF</t>
  </si>
  <si>
    <t>PIDEBADG1MP</t>
  </si>
  <si>
    <t>BADGE MSF logo, plastic</t>
  </si>
  <si>
    <t>BADGE logo MSF, plastique</t>
  </si>
  <si>
    <t>6</t>
  </si>
  <si>
    <t>KADMMSTA04-</t>
  </si>
  <si>
    <t>(module megaphone) STATIONERY</t>
  </si>
  <si>
    <t>(module mégaphone) PAPETERIE</t>
  </si>
  <si>
    <t>ASTACLIPFA4</t>
  </si>
  <si>
    <t>CLIPBOARD fold over, A4</t>
  </si>
  <si>
    <t>ECRITOIRE A PINCE avec rabat, A4</t>
  </si>
  <si>
    <t>ASTANOTEP4SB5</t>
  </si>
  <si>
    <t>NOTEPAD, A4, squared</t>
  </si>
  <si>
    <t>BLOC-NOTES, A4, quadrillé</t>
  </si>
  <si>
    <t>ASTAPENB1B-</t>
  </si>
  <si>
    <t>BALL-POINT PEN, black</t>
  </si>
  <si>
    <t>STYLO A BILLE, noir</t>
  </si>
  <si>
    <t>ASTAPENM3BB</t>
  </si>
  <si>
    <t>MARKER permanent, large chisel point, black</t>
  </si>
  <si>
    <t>MARQUEUR indélébile, pointe biseautée, noir</t>
  </si>
  <si>
    <t>12</t>
  </si>
  <si>
    <t>KMEDMIMM34-</t>
  </si>
  <si>
    <t>(module immunization 10 000 vacc.) RENEW. MEDICAL SUPPLIES</t>
  </si>
  <si>
    <t>(module vaccination 10 000 vacc.) MATERIEL MEDICAL RENOUV.</t>
  </si>
  <si>
    <t>PHYPSOAPB20-</t>
  </si>
  <si>
    <t>SOAP household, 200g, bar</t>
  </si>
  <si>
    <t>SAVON, 200g, barre</t>
  </si>
  <si>
    <t>SDRECOTW5R-</t>
  </si>
  <si>
    <t>COTTON WOOL, hydrophilic, roll, 500 g</t>
  </si>
  <si>
    <t>COTON hydrophile, rouleau, 500 g</t>
  </si>
  <si>
    <t>20</t>
  </si>
  <si>
    <t>SINSCONT15C</t>
  </si>
  <si>
    <t>SHARPS CONTAINER, 15 l, cardboard, for incineration</t>
  </si>
  <si>
    <t>CONTENEUR D'OBJETS TRANCHANTS, 15l, carton pr incinération</t>
  </si>
  <si>
    <t>50</t>
  </si>
  <si>
    <t>SINSNEED19-</t>
  </si>
  <si>
    <t>NEEDLE, s.u., Luer, 19 G (1.1 x 40 mm) cream, IV</t>
  </si>
  <si>
    <t>AIGUILLE, u.u., Luer, 19 G (1,1 x 40 mm) crème, IV</t>
  </si>
  <si>
    <t>1000</t>
  </si>
  <si>
    <t>CT3+</t>
  </si>
  <si>
    <t>SINSSYAI005</t>
  </si>
  <si>
    <t>SYRINGE, AUTO-DISABLE with needle, s.u., imm, 0.5 ml</t>
  </si>
  <si>
    <t>SERINGUE AUTOBLOQUANTE avec aig., u.u., vacci.,0,5 ml</t>
  </si>
  <si>
    <t>11000</t>
  </si>
  <si>
    <t>SINSSYDL10-</t>
  </si>
  <si>
    <t>SYRINGE, s.u., Luer, 10 ml</t>
  </si>
  <si>
    <t>SERINGUE, u.u., Luer, 10 ml</t>
  </si>
  <si>
    <t>SMSUGLOE1M-</t>
  </si>
  <si>
    <t>GLOVE, EXAMINATION, latex, s.u. non sterile, medium</t>
  </si>
  <si>
    <t>GANT D'EXAMEN, latex, u.u. non stérile, moyen</t>
  </si>
  <si>
    <t>CT30</t>
  </si>
  <si>
    <t>KMEDMIMM35-</t>
  </si>
  <si>
    <t>(module immunization, 10 000 vacc.) MEDICAL EQUIPMENT</t>
  </si>
  <si>
    <t>(module vaccination, 10 000 vacc.) EQUIPEMENT MEDICAL</t>
  </si>
  <si>
    <t>CWATBUCK1F0WL</t>
  </si>
  <si>
    <t>BUCKET + LID, plastic, 10l, white</t>
  </si>
  <si>
    <t>SEAU + COUVERCLE, plastique, 10l, blanc</t>
  </si>
  <si>
    <t>DEXTIODP1S2</t>
  </si>
  <si>
    <t>POLYVIDONE IODINE, 10%, solution, 200ml, dropper bot.</t>
  </si>
  <si>
    <t>POLYVIDONE IODEE, 10%, solution, 200ml, fl. verseur</t>
  </si>
  <si>
    <t>1525</t>
  </si>
  <si>
    <t>ELINCOAW1L-</t>
  </si>
  <si>
    <t>COAT, MEDICAL, white, short sleeves, L</t>
  </si>
  <si>
    <t>BLOUSE MEDICALE, blanche, manches courtes, L</t>
  </si>
  <si>
    <t>EMEQBRUS1--</t>
  </si>
  <si>
    <t>BRUSH, nail scrubbing, plastic, autoclavable</t>
  </si>
  <si>
    <t>BROSSE à ongles, plastique, autoclavable</t>
  </si>
  <si>
    <t>EMEQKIDD26-</t>
  </si>
  <si>
    <t>KIDNEY DISH, 26 cm x 14 cm, stainless steel</t>
  </si>
  <si>
    <t>BASSIN RENIFORME, 26 cm x 14 cm, inox (haricot)</t>
  </si>
  <si>
    <t>ESURSCOP4SB</t>
  </si>
  <si>
    <t>SCISSORS, blunt/blunt, straight, DRESSING, 14.5 cm 03-02-14</t>
  </si>
  <si>
    <t>CISEAUX, mous./mous., droits, A PANSEMENTS, 14,5 cm 03-02-14</t>
  </si>
  <si>
    <t>PHYGBAGR1HB7</t>
  </si>
  <si>
    <t>REFUSE BAG, 100l, 70μm, black</t>
  </si>
  <si>
    <t>SAC POUBELLE, 100l, 70μm, noir</t>
  </si>
  <si>
    <t>250</t>
  </si>
  <si>
    <t>PHYGPAPIKR-</t>
  </si>
  <si>
    <t>KITCHEN PAPER, roll</t>
  </si>
  <si>
    <t>ESSUIE-TOUT, rouleau</t>
  </si>
  <si>
    <t>PHYGSPON2--</t>
  </si>
  <si>
    <t>SPONGE, double-sided</t>
  </si>
  <si>
    <t>EPONGE, double face</t>
  </si>
  <si>
    <t>KADMMSTA32-</t>
  </si>
  <si>
    <t>(module immunization, 10 000 vacc.) STATIONERY</t>
  </si>
  <si>
    <t>(module vaccination, 10 000 vacc.) PAPETERIE</t>
  </si>
  <si>
    <t>ASTAFOLDC22</t>
  </si>
  <si>
    <t>FOLDER, cardboard, 240x320mm, 250g</t>
  </si>
  <si>
    <t>CHEMISE, carton, 240x320mm, 250g</t>
  </si>
  <si>
    <t>ASTANOTEB9B45</t>
  </si>
  <si>
    <t>PAPER PAD BLOCK, 90x90mm, 4 colours, set</t>
  </si>
  <si>
    <t>BLOC DE PAPIER, 90x90mm, 4 couleurs, jeu</t>
  </si>
  <si>
    <t>ASTANOTEN4SQ2</t>
  </si>
  <si>
    <t>NOTEBOOK, A4, squared, spiral-bound, hardback, 180 pages</t>
  </si>
  <si>
    <t>CAHIER, A4, quadrillé, à spirale, cartonné, 180 pages</t>
  </si>
  <si>
    <t>ASTARULE30-</t>
  </si>
  <si>
    <t>RULER, 30cm, transparent plastic</t>
  </si>
  <si>
    <t>REGLE, 30cm, plastique transparent</t>
  </si>
  <si>
    <t>ASTASTAM1PR</t>
  </si>
  <si>
    <t>INKING PAD refillable, red</t>
  </si>
  <si>
    <t>TAMPON ENCREUR rechargeable, rouge</t>
  </si>
  <si>
    <t>ASTASTAM3D-</t>
  </si>
  <si>
    <t>STAMP date</t>
  </si>
  <si>
    <t>TAMPON dateur</t>
  </si>
  <si>
    <t>KPROKGEND3-</t>
  </si>
  <si>
    <t>KIT, GENERATOR, DIESEL, 230 V, 50Hz, 3-4 kVA</t>
  </si>
  <si>
    <t>KIT GENERATEUR, DIESEL, 230 V, 50Hz, 3-4 kVA</t>
  </si>
  <si>
    <t>ALSTEQUI42E</t>
  </si>
  <si>
    <t>EQUIPMENT IDENTIFICATION, A4, copying x2, English, sheet</t>
  </si>
  <si>
    <t>IDENTIFICATION EQUIPEMENT, A4, copiant x2, anglais, fiche</t>
  </si>
  <si>
    <t>ALSTFOLL4DE</t>
  </si>
  <si>
    <t>FOLLOW-UP CARD diesel, English, for pump/generator, sheet</t>
  </si>
  <si>
    <t>FICHE SUIVI diesel, anglais, pour pompe/générateur, feuille</t>
  </si>
  <si>
    <t>PELEGENS034FA</t>
  </si>
  <si>
    <t>(3-4 kVA generator) FILTER air</t>
  </si>
  <si>
    <t>(3-4 kVA generateur) FILTRE à air</t>
  </si>
  <si>
    <t>PELEGENS034FF</t>
  </si>
  <si>
    <t>(3-4 kVA generator) FILTER fuel</t>
  </si>
  <si>
    <t>(3-4 kVA generateur) FILTRE à carburant</t>
  </si>
  <si>
    <t>8</t>
  </si>
  <si>
    <t>PELEGENS034FO</t>
  </si>
  <si>
    <t>(3-4 kVA generator) FILTER oil</t>
  </si>
  <si>
    <t>(3-4 kVA generateur) FILTRE à huile</t>
  </si>
  <si>
    <t>PELECABW06FG</t>
  </si>
  <si>
    <t>WIRE flexible, tinned copper, 6mm², green/yellow, per metre</t>
  </si>
  <si>
    <t>FIL DE CABLAGE souple, étamé, 6mm², vert/jaune, le mètre</t>
  </si>
  <si>
    <t>PELEEARTR15</t>
  </si>
  <si>
    <t>GROUNDING ROD, copper, 1.5m</t>
  </si>
  <si>
    <t>PIQUET DE TERRE, cuivre, 1,5m</t>
  </si>
  <si>
    <t>PELEEXTD0314</t>
  </si>
  <si>
    <t>MULTI-OUTLET EXT, 3G1.5²/3m, 4x2P+E/16A/IP20/EUR</t>
  </si>
  <si>
    <t>RALLONGE MULTIPRISE, 3G1,5²/3m, 4x2P+T/16A/IP20/EUR</t>
  </si>
  <si>
    <t>4</t>
  </si>
  <si>
    <t>PELEGENE03425</t>
  </si>
  <si>
    <t>GENERATOR, 3-4kVA 230V 50Hz, diesel</t>
  </si>
  <si>
    <t>GENERATEUR, 3-4kVA 230V 50Hz, diesel</t>
  </si>
  <si>
    <t>UN3528</t>
  </si>
  <si>
    <t>PPACBOXWD0703</t>
  </si>
  <si>
    <t>WOODEN BOX (Docmatic) 740x733x860mm</t>
  </si>
  <si>
    <t>CAISSE BOIS (Docmatic) 740x733x860mm</t>
  </si>
  <si>
    <t>TVEAFUNN21W</t>
  </si>
  <si>
    <t>FUNNEL + FILTER water separator, Ø 216mmx250mm</t>
  </si>
  <si>
    <t>ENTONNOIR + FILTRE rétention d'eau, Ø 216mmx250mm</t>
  </si>
  <si>
    <t>TVEAJERR2MR</t>
  </si>
  <si>
    <t>JERRYCAN, metal, 20l, for fuel</t>
  </si>
  <si>
    <t>JERRYCAN, métallique, 20l, pour carburant</t>
  </si>
  <si>
    <t>TVECOILE5405</t>
  </si>
  <si>
    <t>ENGINE OIL 15W40 API SJ/CF, 5l, petrol / diesel, can</t>
  </si>
  <si>
    <t>HUILE MOTEUR 15W40 API SJ/CF, 5l, essence/diesel, bidon</t>
  </si>
  <si>
    <t>KWATMWAM01-</t>
  </si>
  <si>
    <t>MODULE, MEDICAL WASTE MANAGEMENT</t>
  </si>
  <si>
    <t>MODULE GESTION DES DECHETS MEDICAUX</t>
  </si>
  <si>
    <t>UN3077</t>
  </si>
  <si>
    <t>KWATMPPEWM-</t>
  </si>
  <si>
    <t>MODULE, PPE, medical waste management (2 opérators)</t>
  </si>
  <si>
    <t>MODULE EPI, gestion des déchets médicaux (2 opérateurs)</t>
  </si>
  <si>
    <t>PPACPADLFB2OU</t>
  </si>
  <si>
    <t>PADLOCK 4 letters, brass, 20mm, open shackle</t>
  </si>
  <si>
    <t>CADENAS 4 lettres, laiton, 20mm, manille ouverte</t>
  </si>
  <si>
    <t>PPACTRUNM75</t>
  </si>
  <si>
    <t>TRUNK, metal, 60cm, 75l</t>
  </si>
  <si>
    <t>MALLE, métallique, 60cm, 75l</t>
  </si>
  <si>
    <t>PSAFAPROL1-</t>
  </si>
  <si>
    <t>APRON protective, leather, long</t>
  </si>
  <si>
    <t>TABLIER de protection, en cuir, long.</t>
  </si>
  <si>
    <t>PSAFBOOTP42</t>
  </si>
  <si>
    <t>SAFETY BOOTS, PVC, size 42, protective tip, pair</t>
  </si>
  <si>
    <t>BOTTES DE SECURITÉ, PVC, taille 42, embout protection, paire</t>
  </si>
  <si>
    <t>PSAFBOOTP44</t>
  </si>
  <si>
    <t>SAFETY BOOTS, PVC, size 44, protective tip, pair</t>
  </si>
  <si>
    <t>BOTTES DE SECURITÉ, PVC, taille 44, embout protection, paire</t>
  </si>
  <si>
    <t>PSAFGLOVHOS</t>
  </si>
  <si>
    <t>GLOVES heat resistant, max 450°C-15s, pair</t>
  </si>
  <si>
    <t>GANTS anti-chaleur, max 450°C-15s, la paire</t>
  </si>
  <si>
    <t>PSAFGLOVN10</t>
  </si>
  <si>
    <t>GLOVES protective, nitrile, size 10, reusable, pair</t>
  </si>
  <si>
    <t>GANTS protection, nitrile, taille 10, réutilisables, paire</t>
  </si>
  <si>
    <t>PSAFMASKR2VC</t>
  </si>
  <si>
    <t>RESPIRATOR FFP2/N95, valved, cup-shaped, disposable</t>
  </si>
  <si>
    <t>MASQUE RESPIRATOIRE FFP2/N95, valve, forme de coupe, jetable</t>
  </si>
  <si>
    <t>PSAFOVERLO-</t>
  </si>
  <si>
    <t>OVERALL, light cotton, one size</t>
  </si>
  <si>
    <t>COMBINAISON, coton léger, taille unique</t>
  </si>
  <si>
    <t>PSAFSHIEPFO</t>
  </si>
  <si>
    <t>PROTECTIVE FACE SHIELD non-medical use, one size</t>
  </si>
  <si>
    <t>ECRAN PROTECTION FACIAL pas pr. usage médical, taille unique</t>
  </si>
  <si>
    <t>KWATMWAMH1-</t>
  </si>
  <si>
    <t>(module, medical waste management) HYGIENE EQUIPMENT</t>
  </si>
  <si>
    <t>(module gestion des déchets médicaux) MATERIEL D'HYGIENE</t>
  </si>
  <si>
    <t>PHYGBROO1--</t>
  </si>
  <si>
    <t>BROOM + broomstick, for inside use</t>
  </si>
  <si>
    <t>BALAI + manche, pour utilisation à l’intérieur</t>
  </si>
  <si>
    <t>PHYGBROOD--</t>
  </si>
  <si>
    <t>DUSTPAN + BRUSH</t>
  </si>
  <si>
    <t>PELLE + BALAYETTE A POUSSIERES</t>
  </si>
  <si>
    <t>PHYGBRUSRS-</t>
  </si>
  <si>
    <t>BRUSH scrubbing, soft bristles + handle</t>
  </si>
  <si>
    <t>BROSSE à récurer, à poils souples + poignée</t>
  </si>
  <si>
    <t>PHYGGLOVRLP</t>
  </si>
  <si>
    <t>GLOVES cleaning, rubber, size L, reusable, pair</t>
  </si>
  <si>
    <t>GANTS de ménage, caoutchouc, taille L, réutilisables, paire</t>
  </si>
  <si>
    <t>PHYGRUBB60SLL</t>
  </si>
  <si>
    <t>RUBBISH BIN stackable, plastic, 60l, blue + lid</t>
  </si>
  <si>
    <t>POUBELLE empilable, plastique, 60l, bleue + couvercle</t>
  </si>
  <si>
    <t>PHYGRUBB60SYL</t>
  </si>
  <si>
    <t>RUBBISH BIN stackable, plastic, 60l, yellow + lid</t>
  </si>
  <si>
    <t>POUBELLE empilable, plastique, 60l, jaune + couvercle</t>
  </si>
  <si>
    <t>PHYGSOAPL5-</t>
  </si>
  <si>
    <t>SOAP liquid, household, 5l + dosing pump, tin</t>
  </si>
  <si>
    <t>SAVON de Marseille liquide, 5l + pompe doseuse, bidon</t>
  </si>
  <si>
    <t>PHYPTOWEV15</t>
  </si>
  <si>
    <t>TOWEL, 100% viscose, 150x110cm</t>
  </si>
  <si>
    <t>SERVIETTE, 100% viscose, 150x110cm</t>
  </si>
  <si>
    <t>PPACTAPERT-</t>
  </si>
  <si>
    <t>TAPE adhesive, L&amp;W reinforced, 50mmx50m transparent, roll</t>
  </si>
  <si>
    <t>RUBAN adhésif, renforcé C&amp;L, 50mmx50m translucide, rouleau</t>
  </si>
  <si>
    <t>KWATMWAMH1D</t>
  </si>
  <si>
    <t>(module, medical waste management) HYGIENE RTR</t>
  </si>
  <si>
    <t>(module gestion des déchets médicaux) HYGIENE RTR</t>
  </si>
  <si>
    <t>SDISNADC1T-</t>
  </si>
  <si>
    <t>CHLORINE, 1 g (NaDCC / dichloroisocyan. sodium 1.67 g), tab.</t>
  </si>
  <si>
    <t>CHLORE, 1 g (NaDCC / dichloroisocyan. sodium 1,67 g), comp.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</si>
</sst>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u/>
      <sz val="11"/>
      <color indexed="12"/>
      <name val="Calibri"/>
    </font>
    <font>
      <sz val="11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indexed="53"/>
      </font>
    </dxf>
    <dxf>
      <font>
        <color indexed="53"/>
      </font>
    </dxf>
    <dxf>
      <font>
        <color indexed="17"/>
      </font>
    </dxf>
    <dxf>
      <font>
        <color indexed="29"/>
      </font>
    </dxf>
    <dxf>
      <font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data.msf.org/msf-mdm-unidata/login?branch=MSFUnidataMasterData&amp;instance=DataSetArticleDomain&amp;xpath=%2Froot%2Farticles%5B.%2FmsfIdentifier%3D10746%5D&amp;login=ReadOnly&amp;password=ReadOnly&amp;scope=node&amp;closeButton=logout" TargetMode="External"/><Relationship Id="rId21" Type="http://schemas.openxmlformats.org/officeDocument/2006/relationships/hyperlink" Target="https://www.unidata.msf.org/msf-mdm-unidata/login?branch=MSFUnidataMasterData&amp;instance=DataSetArticleDomain&amp;xpath=%2Froot%2Farticles%5B.%2FmsfIdentifier%3D15351%5D&amp;login=ReadOnly&amp;password=ReadOnly&amp;scope=node&amp;closeButton=logout" TargetMode="External"/><Relationship Id="rId42" Type="http://schemas.openxmlformats.org/officeDocument/2006/relationships/hyperlink" Target="https://www.unidata.msf.org/msf-mdm-unidata/login?branch=MSFUnidataMasterData&amp;instance=DataSetArticleDomain&amp;xpath=%2Froot%2Farticles%5B.%2FmsfIdentifier%3D15354%5D&amp;login=ReadOnly&amp;password=ReadOnly&amp;scope=node&amp;closeButton=logout" TargetMode="External"/><Relationship Id="rId63" Type="http://schemas.openxmlformats.org/officeDocument/2006/relationships/hyperlink" Target="https://www.unidata.msf.org/msf-mdm-unidata/login?branch=MSFUnidataMasterData&amp;instance=DataSetArticleDomain&amp;xpath=%2Froot%2FtechnicalSheet%5B.%2Fid%3D16815%5D&amp;login=ReadOnly&amp;password=ReadOnly&amp;scope=node&amp;closeButton=logout" TargetMode="External"/><Relationship Id="rId84" Type="http://schemas.openxmlformats.org/officeDocument/2006/relationships/hyperlink" Target="https://www.unidata.msf.org/msf-mdm-unidata/login?branch=MSFUnidataMasterData&amp;instance=DataSetArticleDomain&amp;xpath=%2Froot%2Farticles%5B.%2FmsfIdentifier%3D17188%5D&amp;login=ReadOnly&amp;password=ReadOnly&amp;scope=node&amp;closeButton=logout" TargetMode="External"/><Relationship Id="rId138" Type="http://schemas.openxmlformats.org/officeDocument/2006/relationships/hyperlink" Target="https://www.unidata.msf.org/msf-mdm-unidata/login?branch=MSFUnidataMasterData&amp;instance=DataSetArticleDomain&amp;xpath=%2Froot%2FtechnicalSheet%5B.%2Fid%3D12936%5D&amp;login=ReadOnly&amp;password=ReadOnly&amp;scope=node&amp;closeButton=logout" TargetMode="External"/><Relationship Id="rId159" Type="http://schemas.openxmlformats.org/officeDocument/2006/relationships/hyperlink" Target="https://www.unidata.msf.org/msf-mdm-unidata/login?branch=MSFUnidataMasterData&amp;instance=DataSetArticleDomain&amp;xpath=%2Froot%2FtechnicalSheet%5B.%2Fid%3D12669%5D&amp;login=ReadOnly&amp;password=ReadOnly&amp;scope=node&amp;closeButton=logout" TargetMode="External"/><Relationship Id="rId170" Type="http://schemas.openxmlformats.org/officeDocument/2006/relationships/hyperlink" Target="https://www.unidata.msf.org/msf-mdm-unidata/login?branch=MSFUnidataMasterData&amp;instance=DataSetArticleDomain&amp;xpath=%2Froot%2FtechnicalSheet%5B.%2Fid%3D17483%5D&amp;login=ReadOnly&amp;password=ReadOnly&amp;scope=node&amp;closeButton=logout" TargetMode="External"/><Relationship Id="rId191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205" Type="http://schemas.openxmlformats.org/officeDocument/2006/relationships/hyperlink" Target="https://www.unidata.msf.org/msf-mdm-unidata/login?branch=MSFUnidataMasterData&amp;instance=DataSetArticleDomain&amp;xpath=%2Froot%2Farticles%5B.%2FmsfIdentifier%3D19029%5D&amp;login=ReadOnly&amp;password=ReadOnly&amp;scope=node&amp;closeButton=logout" TargetMode="External"/><Relationship Id="rId226" Type="http://schemas.openxmlformats.org/officeDocument/2006/relationships/hyperlink" Target="https://www.unidata.msf.org/msf-mdm-unidata/login?branch=MSFUnidataMasterData&amp;instance=DataSetArticleDomain&amp;xpath=%2Froot%2Farticles%5B.%2FmsfIdentifier%3D17164%5D&amp;login=ReadOnly&amp;password=ReadOnly&amp;scope=node&amp;closeButton=logout" TargetMode="External"/><Relationship Id="rId107" Type="http://schemas.openxmlformats.org/officeDocument/2006/relationships/hyperlink" Target="https://www.unidata.msf.org/msf-mdm-unidata/login?branch=MSFUnidataMasterData&amp;instance=DataSetArticleDomain&amp;xpath=%2Froot%2Farticles%5B.%2FmsfIdentifier%3D18705%5D&amp;login=ReadOnly&amp;password=ReadOnly&amp;scope=node&amp;closeButton=logout" TargetMode="External"/><Relationship Id="rId11" Type="http://schemas.openxmlformats.org/officeDocument/2006/relationships/hyperlink" Target="https://www.unidata.msf.org/msf-mdm-unidata/login?branch=MSFUnidataMasterData&amp;instance=DataSetArticleDomain&amp;xpath=%2Froot%2Farticles%5B.%2FmsfIdentifier%3D16601%5D&amp;login=ReadOnly&amp;password=ReadOnly&amp;scope=node&amp;closeButton=logout" TargetMode="External"/><Relationship Id="rId32" Type="http://schemas.openxmlformats.org/officeDocument/2006/relationships/hyperlink" Target="https://www.unidata.msf.org/msf-mdm-unidata/login?branch=MSFUnidataMasterData&amp;instance=DataSetArticleDomain&amp;xpath=%2Froot%2Farticles%5B.%2FmsfIdentifier%3D16016%5D&amp;login=ReadOnly&amp;password=ReadOnly&amp;scope=node&amp;closeButton=logout" TargetMode="External"/><Relationship Id="rId53" Type="http://schemas.openxmlformats.org/officeDocument/2006/relationships/hyperlink" Target="https://www.unidata.msf.org/msf-mdm-unidata/login?branch=MSFUnidataMasterData&amp;instance=DataSetArticleDomain&amp;xpath=%2Froot%2FtechnicalSheet%5B.%2Fid%3D12696%5D&amp;login=ReadOnly&amp;password=ReadOnly&amp;scope=node&amp;closeButton=logout" TargetMode="External"/><Relationship Id="rId74" Type="http://schemas.openxmlformats.org/officeDocument/2006/relationships/hyperlink" Target="https://www.unidata.msf.org/msf-mdm-unidata/login?branch=MSFUnidataMasterData&amp;instance=DataSetArticleDomain&amp;xpath=%2Froot%2Farticles%5B.%2FmsfIdentifier%3D10182%5D&amp;login=ReadOnly&amp;password=ReadOnly&amp;scope=node&amp;closeButton=logout" TargetMode="External"/><Relationship Id="rId128" Type="http://schemas.openxmlformats.org/officeDocument/2006/relationships/hyperlink" Target="https://www.unidata.msf.org/msf-mdm-unidata/login?branch=MSFUnidataMasterData&amp;instance=DataSetArticleDomain&amp;xpath=%2Froot%2FtechnicalSheet%5B.%2Fid%3D10947%5D&amp;login=ReadOnly&amp;password=ReadOnly&amp;scope=node&amp;closeButton=logout" TargetMode="External"/><Relationship Id="rId149" Type="http://schemas.openxmlformats.org/officeDocument/2006/relationships/hyperlink" Target="https://www.unidata.msf.org/msf-mdm-unidata/login?branch=MSFUnidataMasterData&amp;instance=DataSetArticleDomain&amp;xpath=%2Froot%2FtechnicalSheet%5B.%2Fid%3D12629%5D&amp;login=ReadOnly&amp;password=ReadOnly&amp;scope=node&amp;closeButton=logout" TargetMode="External"/><Relationship Id="rId5" Type="http://schemas.openxmlformats.org/officeDocument/2006/relationships/hyperlink" Target="https://www.unidata.msf.org/msf-mdm-unidata/login?branch=MSFUnidataMasterData&amp;instance=DataSetArticleDomain&amp;xpath=%2Froot%2Farticles%5B.%2FmsfIdentifier%3D43579%5D&amp;login=ReadOnly&amp;password=ReadOnly&amp;scope=node&amp;closeButton=logout" TargetMode="External"/><Relationship Id="rId95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160" Type="http://schemas.openxmlformats.org/officeDocument/2006/relationships/hyperlink" Target="https://www.unidata.msf.org/msf-mdm-unidata/login?branch=MSFUnidataMasterData&amp;instance=DataSetArticleDomain&amp;xpath=%2Froot%2Farticles%5B.%2FmsfIdentifier%3D15502%5D&amp;login=ReadOnly&amp;password=ReadOnly&amp;scope=node&amp;closeButton=logout" TargetMode="External"/><Relationship Id="rId181" Type="http://schemas.openxmlformats.org/officeDocument/2006/relationships/hyperlink" Target="https://www.unidata.msf.org/msf-mdm-unidata/login?branch=MSFUnidataMasterData&amp;instance=DataSetArticleDomain&amp;xpath=%2Froot%2Farticles%5B.%2FmsfIdentifier%3D19540%5D&amp;login=ReadOnly&amp;password=ReadOnly&amp;scope=node&amp;closeButton=logout" TargetMode="External"/><Relationship Id="rId216" Type="http://schemas.openxmlformats.org/officeDocument/2006/relationships/hyperlink" Target="https://www.unidata.msf.org/msf-mdm-unidata/login?branch=MSFUnidataMasterData&amp;instance=DataSetArticleDomain&amp;xpath=%2Froot%2Farticles%5B.%2FmsfIdentifier%3D17121%5D&amp;login=ReadOnly&amp;password=ReadOnly&amp;scope=node&amp;closeButton=logout" TargetMode="External"/><Relationship Id="rId22" Type="http://schemas.openxmlformats.org/officeDocument/2006/relationships/hyperlink" Target="https://www.unidata.msf.org/msf-mdm-unidata/login?branch=MSFUnidataMasterData&amp;instance=DataSetArticleDomain&amp;xpath=%2Froot%2Farticles%5B.%2FmsfIdentifier%3D16059%5D&amp;login=ReadOnly&amp;password=ReadOnly&amp;scope=node&amp;closeButton=logout" TargetMode="External"/><Relationship Id="rId43" Type="http://schemas.openxmlformats.org/officeDocument/2006/relationships/hyperlink" Target="https://www.unidata.msf.org/msf-mdm-unidata/login?branch=MSFUnidataMasterData&amp;instance=DataSetArticleDomain&amp;xpath=%2Froot%2FtechnicalSheet%5B.%2Fid%3D11346%5D&amp;login=ReadOnly&amp;password=ReadOnly&amp;scope=node&amp;closeButton=logout" TargetMode="External"/><Relationship Id="rId64" Type="http://schemas.openxmlformats.org/officeDocument/2006/relationships/hyperlink" Target="https://www.unidata.msf.org/msf-mdm-unidata/login?branch=MSFUnidataMasterData&amp;instance=DataSetArticleDomain&amp;xpath=%2Froot%2Farticles%5B.%2FmsfIdentifier%3D17519%5D&amp;login=ReadOnly&amp;password=ReadOnly&amp;scope=node&amp;closeButton=logout" TargetMode="External"/><Relationship Id="rId118" Type="http://schemas.openxmlformats.org/officeDocument/2006/relationships/hyperlink" Target="https://www.unidata.msf.org/msf-mdm-unidata/login?branch=MSFUnidataMasterData&amp;instance=DataSetArticleDomain&amp;xpath=%2Froot%2FtechnicalSheet%5B.%2Fid%3D12249%5D&amp;login=ReadOnly&amp;password=ReadOnly&amp;scope=node&amp;closeButton=logout" TargetMode="External"/><Relationship Id="rId139" Type="http://schemas.openxmlformats.org/officeDocument/2006/relationships/hyperlink" Target="https://www.unidata.msf.org/msf-mdm-unidata/login?branch=MSFUnidataMasterData&amp;instance=DataSetArticleDomain&amp;xpath=%2Froot%2Farticles%5B.%2FmsfIdentifier%3D14965%5D&amp;login=ReadOnly&amp;password=ReadOnly&amp;scope=node&amp;closeButton=logout" TargetMode="External"/><Relationship Id="rId85" Type="http://schemas.openxmlformats.org/officeDocument/2006/relationships/hyperlink" Target="https://www.unidata.msf.org/msf-mdm-unidata/login?branch=MSFUnidataMasterData&amp;instance=DataSetArticleDomain&amp;xpath=%2Froot%2FtechnicalSheet%5B.%2Fid%3D12791%5D&amp;login=ReadOnly&amp;password=ReadOnly&amp;scope=node&amp;closeButton=logout" TargetMode="External"/><Relationship Id="rId150" Type="http://schemas.openxmlformats.org/officeDocument/2006/relationships/hyperlink" Target="https://www.unidata.msf.org/msf-mdm-unidata/login?branch=MSFUnidataMasterData&amp;instance=DataSetArticleDomain&amp;xpath=%2Froot%2Farticles%5B.%2FmsfIdentifier%3D10390%5D&amp;login=ReadOnly&amp;password=ReadOnly&amp;scope=node&amp;closeButton=logout" TargetMode="External"/><Relationship Id="rId171" Type="http://schemas.openxmlformats.org/officeDocument/2006/relationships/hyperlink" Target="https://www.unidata.msf.org/msf-mdm-unidata/login?branch=MSFUnidataMasterData&amp;instance=DataSetArticleDomain&amp;xpath=%2Froot%2Farticles%5B.%2FmsfIdentifier%3D16626%5D&amp;login=ReadOnly&amp;password=ReadOnly&amp;scope=node&amp;closeButton=logout" TargetMode="External"/><Relationship Id="rId192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206" Type="http://schemas.openxmlformats.org/officeDocument/2006/relationships/hyperlink" Target="https://www.unidata.msf.org/msf-mdm-unidata/login?branch=MSFUnidataMasterData&amp;instance=DataSetArticleDomain&amp;xpath=%2Froot%2FtechnicalSheet%5B.%2Fid%3D11901%5D&amp;login=ReadOnly&amp;password=ReadOnly&amp;scope=node&amp;closeButton=logout" TargetMode="External"/><Relationship Id="rId227" Type="http://schemas.openxmlformats.org/officeDocument/2006/relationships/hyperlink" Target="https://www.unidata.msf.org/msf-mdm-unidata/login?branch=MSFUnidataMasterData&amp;instance=DataSetArticleDomain&amp;xpath=%2Froot%2FtechnicalSheet%5B.%2Fid%3D12771%5D&amp;login=ReadOnly&amp;password=ReadOnly&amp;scope=node&amp;closeButton=logout" TargetMode="External"/><Relationship Id="rId12" Type="http://schemas.openxmlformats.org/officeDocument/2006/relationships/hyperlink" Target="https://www.unidata.msf.org/msf-mdm-unidata/login?branch=MSFUnidataMasterData&amp;instance=DataSetArticleDomain&amp;xpath=%2Froot%2FtechnicalSheet%5B.%2Fid%3D11606%5D&amp;login=ReadOnly&amp;password=ReadOnly&amp;scope=node&amp;closeButton=logout" TargetMode="External"/><Relationship Id="rId33" Type="http://schemas.openxmlformats.org/officeDocument/2006/relationships/hyperlink" Target="https://www.unidata.msf.org/msf-mdm-unidata/login?branch=MSFUnidataMasterData&amp;instance=DataSetArticleDomain&amp;xpath=%2Froot%2FtechnicalSheet%5B.%2Fid%3D11552%5D&amp;login=ReadOnly&amp;password=ReadOnly&amp;scope=node&amp;closeButton=logout" TargetMode="External"/><Relationship Id="rId108" Type="http://schemas.openxmlformats.org/officeDocument/2006/relationships/hyperlink" Target="https://www.unidata.msf.org/msf-mdm-unidata/login?branch=MSFUnidataMasterData&amp;instance=DataSetArticleDomain&amp;xpath=%2Froot%2FtechnicalSheet%5B.%2Fid%3D11745%5D&amp;login=ReadOnly&amp;password=ReadOnly&amp;scope=node&amp;closeButton=logout" TargetMode="External"/><Relationship Id="rId129" Type="http://schemas.openxmlformats.org/officeDocument/2006/relationships/hyperlink" Target="https://www.unidata.msf.org/msf-mdm-unidata/login?branch=MSFUnidataMasterData&amp;instance=DataSetArticleDomain&amp;xpath=%2Froot%2Farticles%5B.%2FmsfIdentifier%3D14282%5D&amp;login=ReadOnly&amp;password=ReadOnly&amp;scope=node&amp;closeButton=logout" TargetMode="External"/><Relationship Id="rId54" Type="http://schemas.openxmlformats.org/officeDocument/2006/relationships/hyperlink" Target="https://www.unidata.msf.org/msf-mdm-unidata/login?branch=MSFUnidataMasterData&amp;instance=DataSetArticleDomain&amp;xpath=%2Froot%2Farticles%5B.%2FmsfIdentifier%3D14613%5D&amp;login=ReadOnly&amp;password=ReadOnly&amp;scope=node&amp;closeButton=logout" TargetMode="External"/><Relationship Id="rId75" Type="http://schemas.openxmlformats.org/officeDocument/2006/relationships/hyperlink" Target="https://www.unidata.msf.org/msf-mdm-unidata/login?branch=MSFUnidataMasterData&amp;instance=DataSetArticleDomain&amp;xpath=%2Froot%2FtechnicalSheet%5B.%2Fid%3D10663%5D&amp;login=ReadOnly&amp;password=ReadOnly&amp;scope=node&amp;closeButton=logout" TargetMode="External"/><Relationship Id="rId96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140" Type="http://schemas.openxmlformats.org/officeDocument/2006/relationships/hyperlink" Target="https://www.unidata.msf.org/msf-mdm-unidata/login?branch=MSFUnidataMasterData&amp;instance=DataSetArticleDomain&amp;xpath=%2Froot%2FtechnicalSheet%5B.%2Fid%3D11247%5D&amp;login=ReadOnly&amp;password=ReadOnly&amp;scope=node&amp;closeButton=logout" TargetMode="External"/><Relationship Id="rId161" Type="http://schemas.openxmlformats.org/officeDocument/2006/relationships/hyperlink" Target="https://www.unidata.msf.org/msf-mdm-unidata/login?branch=MSFUnidataMasterData&amp;instance=DataSetArticleDomain&amp;xpath=%2Froot%2FtechnicalSheet%5B.%2Fid%3D11386%5D&amp;login=ReadOnly&amp;password=ReadOnly&amp;scope=node&amp;closeButton=logout" TargetMode="External"/><Relationship Id="rId182" Type="http://schemas.openxmlformats.org/officeDocument/2006/relationships/hyperlink" Target="https://www.unidata.msf.org/msf-mdm-unidata/login?branch=MSFUnidataMasterData&amp;instance=DataSetArticleDomain&amp;xpath=%2Froot%2FtechnicalSheet%5B.%2Fid%3D11989%5D&amp;login=ReadOnly&amp;password=ReadOnly&amp;scope=node&amp;closeButton=logout" TargetMode="External"/><Relationship Id="rId217" Type="http://schemas.openxmlformats.org/officeDocument/2006/relationships/hyperlink" Target="https://www.unidata.msf.org/msf-mdm-unidata/login?branch=MSFUnidataMasterData&amp;instance=DataSetArticleDomain&amp;xpath=%2Froot%2FtechnicalSheet%5B.%2Fid%3D12742%5D&amp;login=ReadOnly&amp;password=ReadOnly&amp;scope=node&amp;closeButton=logout" TargetMode="External"/><Relationship Id="rId6" Type="http://schemas.openxmlformats.org/officeDocument/2006/relationships/hyperlink" Target="https://www.unidata.msf.org/msf-mdm-unidata/login?branch=MSFUnidataMasterData&amp;instance=DataSetArticleDomain&amp;xpath=%2Froot%2FtechnicalSheet%5B.%2Fid%3D11555%5D&amp;login=ReadOnly&amp;password=ReadOnly&amp;scope=node&amp;closeButton=logout" TargetMode="External"/><Relationship Id="rId23" Type="http://schemas.openxmlformats.org/officeDocument/2006/relationships/hyperlink" Target="https://www.unidata.msf.org/msf-mdm-unidata/login?branch=MSFUnidataMasterData&amp;instance=DataSetArticleDomain&amp;xpath=%2Froot%2FtechnicalSheet%5B.%2Fid%3D11559%5D&amp;login=ReadOnly&amp;password=ReadOnly&amp;scope=node&amp;closeButton=logout" TargetMode="External"/><Relationship Id="rId119" Type="http://schemas.openxmlformats.org/officeDocument/2006/relationships/hyperlink" Target="https://www.unidata.msf.org/msf-mdm-unidata/login?branch=MSFUnidataMasterData&amp;instance=DataSetArticleDomain&amp;xpath=%2Froot%2Farticles%5B.%2FmsfIdentifier%3D10745%5D&amp;login=ReadOnly&amp;password=ReadOnly&amp;scope=node&amp;closeButton=logout" TargetMode="External"/><Relationship Id="rId44" Type="http://schemas.openxmlformats.org/officeDocument/2006/relationships/hyperlink" Target="https://www.unidata.msf.org/msf-mdm-unidata/login?branch=MSFUnidataMasterData&amp;instance=DataSetArticleDomain&amp;xpath=%2Froot%2Farticles%5B.%2FmsfIdentifier%3D10611%5D&amp;login=ReadOnly&amp;password=ReadOnly&amp;scope=node&amp;closeButton=logout" TargetMode="External"/><Relationship Id="rId65" Type="http://schemas.openxmlformats.org/officeDocument/2006/relationships/hyperlink" Target="https://www.unidata.msf.org/msf-mdm-unidata/login?branch=MSFUnidataMasterData&amp;instance=DataSetArticleDomain&amp;xpath=%2Froot%2FtechnicalSheet%5B.%2Fid%3D12911%5D&amp;login=ReadOnly&amp;password=ReadOnly&amp;scope=node&amp;closeButton=logout" TargetMode="External"/><Relationship Id="rId86" Type="http://schemas.openxmlformats.org/officeDocument/2006/relationships/hyperlink" Target="https://www.unidata.msf.org/msf-mdm-unidata/login?branch=MSFUnidataMasterData&amp;instance=DataSetArticleDomain&amp;xpath=%2Froot%2Farticles%5B.%2FmsfIdentifier%3D17724%5D&amp;login=ReadOnly&amp;password=ReadOnly&amp;scope=node&amp;closeButton=logout" TargetMode="External"/><Relationship Id="rId130" Type="http://schemas.openxmlformats.org/officeDocument/2006/relationships/hyperlink" Target="https://www.unidata.msf.org/msf-mdm-unidata/login?branch=MSFUnidataMasterData&amp;instance=DataSetArticleDomain&amp;xpath=%2Froot%2FtechnicalSheet%5B.%2Fid%3D11147%5D&amp;login=ReadOnly&amp;password=ReadOnly&amp;scope=node&amp;closeButton=logout" TargetMode="External"/><Relationship Id="rId151" Type="http://schemas.openxmlformats.org/officeDocument/2006/relationships/hyperlink" Target="https://www.unidata.msf.org/msf-mdm-unidata/login?branch=MSFUnidataMasterData&amp;instance=DataSetArticleDomain&amp;xpath=%2Froot%2FtechnicalSheet%5B.%2Fid%3D12637%5D&amp;login=ReadOnly&amp;password=ReadOnly&amp;scope=node&amp;closeButton=logout" TargetMode="External"/><Relationship Id="rId172" Type="http://schemas.openxmlformats.org/officeDocument/2006/relationships/hyperlink" Target="https://www.unidata.msf.org/msf-mdm-unidata/login?branch=MSFUnidataMasterData&amp;instance=DataSetArticleDomain&amp;xpath=%2Froot%2FtechnicalSheet%5B.%2Fid%3D12025%5D&amp;login=ReadOnly&amp;password=ReadOnly&amp;scope=node&amp;closeButton=logout" TargetMode="External"/><Relationship Id="rId193" Type="http://schemas.openxmlformats.org/officeDocument/2006/relationships/hyperlink" Target="https://www.unidata.msf.org/msf-mdm-unidata/login?branch=MSFUnidataMasterData&amp;instance=DataSetArticleDomain&amp;xpath=%2Froot%2Farticles%5B.%2FmsfIdentifier%3D17484%5D&amp;login=ReadOnly&amp;password=ReadOnly&amp;scope=node&amp;closeButton=logout" TargetMode="External"/><Relationship Id="rId207" Type="http://schemas.openxmlformats.org/officeDocument/2006/relationships/hyperlink" Target="https://www.unidata.msf.org/msf-mdm-unidata/login?branch=MSFUnidataMasterData&amp;instance=DataSetArticleDomain&amp;xpath=%2Froot%2Farticles%5B.%2FmsfIdentifier%3D17683%5D&amp;login=ReadOnly&amp;password=ReadOnly&amp;scope=node&amp;closeButton=logout" TargetMode="External"/><Relationship Id="rId228" Type="http://schemas.openxmlformats.org/officeDocument/2006/relationships/hyperlink" Target="https://www.unidata.msf.org/msf-mdm-unidata/login?branch=MSFUnidataMasterData&amp;instance=DataSetArticleDomain&amp;xpath=%2Froot%2Farticles%5B.%2FmsfIdentifier%3D17169%5D&amp;login=ReadOnly&amp;password=ReadOnly&amp;scope=node&amp;closeButton=logout" TargetMode="External"/><Relationship Id="rId13" Type="http://schemas.openxmlformats.org/officeDocument/2006/relationships/hyperlink" Target="https://www.unidata.msf.org/msf-mdm-unidata/login?branch=MSFUnidataMasterData&amp;instance=DataSetArticleDomain&amp;xpath=%2Froot%2Farticles%5B.%2FmsfIdentifier%3D16635%5D&amp;login=ReadOnly&amp;password=ReadOnly&amp;scope=node&amp;closeButton=logout" TargetMode="External"/><Relationship Id="rId109" Type="http://schemas.openxmlformats.org/officeDocument/2006/relationships/hyperlink" Target="https://www.unidata.msf.org/msf-mdm-unidata/login?branch=MSFUnidataMasterData&amp;instance=DataSetArticleDomain&amp;xpath=%2Froot%2Farticles%5B.%2FmsfIdentifier%3D18712%5D&amp;login=ReadOnly&amp;password=ReadOnly&amp;scope=node&amp;closeButton=logout" TargetMode="External"/><Relationship Id="rId34" Type="http://schemas.openxmlformats.org/officeDocument/2006/relationships/hyperlink" Target="https://www.unidata.msf.org/msf-mdm-unidata/login?branch=MSFUnidataMasterData&amp;instance=DataSetArticleDomain&amp;xpath=%2Froot%2Farticles%5B.%2FmsfIdentifier%3D16013%5D&amp;login=ReadOnly&amp;password=ReadOnly&amp;scope=node&amp;closeButton=logout" TargetMode="External"/><Relationship Id="rId55" Type="http://schemas.openxmlformats.org/officeDocument/2006/relationships/hyperlink" Target="https://www.unidata.msf.org/msf-mdm-unidata/login?branch=MSFUnidataMasterData&amp;instance=DataSetArticleDomain&amp;xpath=%2Froot%2FtechnicalSheet%5B.%2Fid%3D23395%5D&amp;login=ReadOnly&amp;password=ReadOnly&amp;scope=node&amp;closeButton=logout" TargetMode="External"/><Relationship Id="rId76" Type="http://schemas.openxmlformats.org/officeDocument/2006/relationships/hyperlink" Target="https://www.unidata.msf.org/msf-mdm-unidata/login?branch=MSFUnidataMasterData&amp;instance=DataSetArticleDomain&amp;xpath=%2Froot%2Farticles%5B.%2FmsfIdentifier%3D16254%5D&amp;login=ReadOnly&amp;password=ReadOnly&amp;scope=node&amp;closeButton=logout" TargetMode="External"/><Relationship Id="rId97" Type="http://schemas.openxmlformats.org/officeDocument/2006/relationships/hyperlink" Target="https://www.unidata.msf.org/msf-mdm-unidata/login?branch=MSFUnidataMasterData&amp;instance=DataSetArticleDomain&amp;xpath=%2Froot%2Farticles%5B.%2FmsfIdentifier%3D15355%5D&amp;login=ReadOnly&amp;password=ReadOnly&amp;scope=node&amp;closeButton=logout" TargetMode="External"/><Relationship Id="rId120" Type="http://schemas.openxmlformats.org/officeDocument/2006/relationships/hyperlink" Target="https://www.unidata.msf.org/msf-mdm-unidata/login?branch=MSFUnidataMasterData&amp;instance=DataSetArticleDomain&amp;xpath=%2Froot%2FtechnicalSheet%5B.%2Fid%3D10046%5D&amp;login=ReadOnly&amp;password=ReadOnly&amp;scope=node&amp;closeButton=logout" TargetMode="External"/><Relationship Id="rId141" Type="http://schemas.openxmlformats.org/officeDocument/2006/relationships/hyperlink" Target="https://www.unidata.msf.org/msf-mdm-unidata/login?branch=MSFUnidataMasterData&amp;instance=DataSetArticleDomain&amp;xpath=%2Froot%2Farticles%5B.%2FmsfIdentifier%3D10364%5D&amp;login=ReadOnly&amp;password=ReadOnly&amp;scope=node&amp;closeButton=logout" TargetMode="External"/><Relationship Id="rId7" Type="http://schemas.openxmlformats.org/officeDocument/2006/relationships/hyperlink" Target="https://www.unidata.msf.org/msf-mdm-unidata/login?branch=MSFUnidataMasterData&amp;instance=DataSetArticleDomain&amp;xpath=%2Froot%2Farticles%5B.%2FmsfIdentifier%3D88119%5D&amp;login=ReadOnly&amp;password=ReadOnly&amp;scope=node&amp;closeButton=logout" TargetMode="External"/><Relationship Id="rId162" Type="http://schemas.openxmlformats.org/officeDocument/2006/relationships/hyperlink" Target="https://www.unidata.msf.org/msf-mdm-unidata/login?branch=MSFUnidataMasterData&amp;instance=DataSetArticleDomain&amp;xpath=%2Froot%2Farticles%5B.%2FmsfIdentifier%3D10236%5D&amp;login=ReadOnly&amp;password=ReadOnly&amp;scope=node&amp;closeButton=logout" TargetMode="External"/><Relationship Id="rId183" Type="http://schemas.openxmlformats.org/officeDocument/2006/relationships/hyperlink" Target="https://www.unidata.msf.org/msf-mdm-unidata/login?branch=MSFUnidataMasterData&amp;instance=DataSetArticleDomain&amp;xpath=%2Froot%2Farticles%5B.%2FmsfIdentifier%3D19557%5D&amp;login=ReadOnly&amp;password=ReadOnly&amp;scope=node&amp;closeButton=logout" TargetMode="External"/><Relationship Id="rId218" Type="http://schemas.openxmlformats.org/officeDocument/2006/relationships/hyperlink" Target="https://www.unidata.msf.org/msf-mdm-unidata/login?branch=MSFUnidataMasterData&amp;instance=DataSetArticleDomain&amp;xpath=%2Froot%2Farticles%5B.%2FmsfIdentifier%3D17122%5D&amp;login=ReadOnly&amp;password=ReadOnly&amp;scope=node&amp;closeButton=logout" TargetMode="External"/><Relationship Id="rId24" Type="http://schemas.openxmlformats.org/officeDocument/2006/relationships/hyperlink" Target="https://www.unidata.msf.org/msf-mdm-unidata/login?branch=MSFUnidataMasterData&amp;instance=DataSetArticleDomain&amp;xpath=%2Froot%2Farticles%5B.%2FmsfIdentifier%3D16055%5D&amp;login=ReadOnly&amp;password=ReadOnly&amp;scope=node&amp;closeButton=logout" TargetMode="External"/><Relationship Id="rId45" Type="http://schemas.openxmlformats.org/officeDocument/2006/relationships/hyperlink" Target="https://www.unidata.msf.org/msf-mdm-unidata/login?branch=MSFUnidataMasterData&amp;instance=DataSetArticleDomain&amp;xpath=%2Froot%2FtechnicalSheet%5B.%2Fid%3D10036%5D&amp;login=ReadOnly&amp;password=ReadOnly&amp;scope=node&amp;closeButton=logout" TargetMode="External"/><Relationship Id="rId66" Type="http://schemas.openxmlformats.org/officeDocument/2006/relationships/hyperlink" Target="https://www.unidata.msf.org/msf-mdm-unidata/login?branch=MSFUnidataMasterData&amp;instance=DataSetArticleDomain&amp;xpath=%2Froot%2Farticles%5B.%2FmsfIdentifier%3D17637%5D&amp;login=ReadOnly&amp;password=ReadOnly&amp;scope=node&amp;closeButton=logout" TargetMode="External"/><Relationship Id="rId87" Type="http://schemas.openxmlformats.org/officeDocument/2006/relationships/hyperlink" Target="https://www.unidata.msf.org/msf-mdm-unidata/login?branch=MSFUnidataMasterData&amp;instance=DataSetArticleDomain&amp;xpath=%2Froot%2FtechnicalSheet%5B.%2Fid%3D12978%5D&amp;login=ReadOnly&amp;password=ReadOnly&amp;scope=node&amp;closeButton=logout" TargetMode="External"/><Relationship Id="rId110" Type="http://schemas.openxmlformats.org/officeDocument/2006/relationships/hyperlink" Target="https://www.unidata.msf.org/msf-mdm-unidata/login?branch=MSFUnidataMasterData&amp;instance=DataSetArticleDomain&amp;xpath=%2Froot%2FtechnicalSheet%5B.%2Fid%3D11748%5D&amp;login=ReadOnly&amp;password=ReadOnly&amp;scope=node&amp;closeButton=logout" TargetMode="External"/><Relationship Id="rId131" Type="http://schemas.openxmlformats.org/officeDocument/2006/relationships/hyperlink" Target="https://www.unidata.msf.org/msf-mdm-unidata/login?branch=MSFUnidataMasterData&amp;instance=DataSetArticleDomain&amp;xpath=%2Froot%2Farticles%5B.%2FmsfIdentifier%3D17109%5D&amp;login=ReadOnly&amp;password=ReadOnly&amp;scope=node&amp;closeButton=logout" TargetMode="External"/><Relationship Id="rId152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173" Type="http://schemas.openxmlformats.org/officeDocument/2006/relationships/hyperlink" Target="https://www.unidata.msf.org/msf-mdm-unidata/login?branch=MSFUnidataMasterData&amp;instance=DataSetArticleDomain&amp;xpath=%2Froot%2Farticles%5B.%2FmsfIdentifier%3D16633%5D&amp;login=ReadOnly&amp;password=ReadOnly&amp;scope=node&amp;closeButton=logout" TargetMode="External"/><Relationship Id="rId194" Type="http://schemas.openxmlformats.org/officeDocument/2006/relationships/hyperlink" Target="https://www.unidata.msf.org/msf-mdm-unidata/login?branch=MSFUnidataMasterData&amp;instance=DataSetArticleDomain&amp;xpath=%2Froot%2FtechnicalSheet%5B.%2Fid%3D12893%5D&amp;login=ReadOnly&amp;password=ReadOnly&amp;scope=node&amp;closeButton=logout" TargetMode="External"/><Relationship Id="rId208" Type="http://schemas.openxmlformats.org/officeDocument/2006/relationships/hyperlink" Target="https://www.unidata.msf.org/msf-mdm-unidata/login?branch=MSFUnidataMasterData&amp;instance=DataSetArticleDomain&amp;xpath=%2Froot%2FtechnicalSheet%5B.%2Fid%3D16209%5D&amp;login=ReadOnly&amp;password=ReadOnly&amp;scope=node&amp;closeButton=logout" TargetMode="External"/><Relationship Id="rId229" Type="http://schemas.openxmlformats.org/officeDocument/2006/relationships/hyperlink" Target="https://www.unidata.msf.org/msf-mdm-unidata/login?branch=MSFUnidataMasterData&amp;instance=DataSetArticleDomain&amp;xpath=%2Froot%2FtechnicalSheet%5B.%2Fid%3D12775%5D&amp;login=ReadOnly&amp;password=ReadOnly&amp;scope=node&amp;closeButton=logout" TargetMode="External"/><Relationship Id="rId14" Type="http://schemas.openxmlformats.org/officeDocument/2006/relationships/hyperlink" Target="https://www.unidata.msf.org/msf-mdm-unidata/login?branch=MSFUnidataMasterData&amp;instance=DataSetArticleDomain&amp;xpath=%2Froot%2FtechnicalSheet%5B.%2Fid%3D12028%5D&amp;login=ReadOnly&amp;password=ReadOnly&amp;scope=node&amp;closeButton=logout" TargetMode="External"/><Relationship Id="rId35" Type="http://schemas.openxmlformats.org/officeDocument/2006/relationships/hyperlink" Target="https://www.unidata.msf.org/msf-mdm-unidata/login?branch=MSFUnidataMasterData&amp;instance=DataSetArticleDomain&amp;xpath=%2Froot%2FtechnicalSheet%5B.%2Fid%3D11551%5D&amp;login=ReadOnly&amp;password=ReadOnly&amp;scope=node&amp;closeButton=logout" TargetMode="External"/><Relationship Id="rId56" Type="http://schemas.openxmlformats.org/officeDocument/2006/relationships/hyperlink" Target="https://www.unidata.msf.org/msf-mdm-unidata/login?branch=MSFUnidataMasterData&amp;instance=DataSetArticleDomain&amp;xpath=%2Froot%2Farticles%5B.%2FmsfIdentifier%3D17784%5D&amp;login=ReadOnly&amp;password=ReadOnly&amp;scope=node&amp;closeButton=logout" TargetMode="External"/><Relationship Id="rId77" Type="http://schemas.openxmlformats.org/officeDocument/2006/relationships/hyperlink" Target="https://www.unidata.msf.org/msf-mdm-unidata/login?branch=MSFUnidataMasterData&amp;instance=DataSetArticleDomain&amp;xpath=%2Froot%2FtechnicalSheet%5B.%2Fid%3D12153%5D&amp;login=ReadOnly&amp;password=ReadOnly&amp;scope=node&amp;closeButton=logout" TargetMode="External"/><Relationship Id="rId100" Type="http://schemas.openxmlformats.org/officeDocument/2006/relationships/hyperlink" Target="https://www.unidata.msf.org/msf-mdm-unidata/login?branch=MSFUnidataMasterData&amp;instance=DataSetArticleDomain&amp;xpath=%2Froot%2FtechnicalSheet%5B.%2Fid%3D10114%5D&amp;login=ReadOnly&amp;password=ReadOnly&amp;scope=node&amp;closeButton=logout" TargetMode="External"/><Relationship Id="rId8" Type="http://schemas.openxmlformats.org/officeDocument/2006/relationships/hyperlink" Target="https://www.unidata.msf.org/msf-mdm-unidata/login?branch=MSFUnidataMasterData&amp;instance=DataSetArticleDomain&amp;xpath=%2Froot%2FtechnicalSheet%5B.%2Fid%3D23603%5D&amp;login=ReadOnly&amp;password=ReadOnly&amp;scope=node&amp;closeButton=logout" TargetMode="External"/><Relationship Id="rId98" Type="http://schemas.openxmlformats.org/officeDocument/2006/relationships/hyperlink" Target="https://www.unidata.msf.org/msf-mdm-unidata/login?branch=MSFUnidataMasterData&amp;instance=DataSetArticleDomain&amp;xpath=%2Froot%2FtechnicalSheet%5B.%2Fid%3D11347%5D&amp;login=ReadOnly&amp;password=ReadOnly&amp;scope=node&amp;closeButton=logout" TargetMode="External"/><Relationship Id="rId121" Type="http://schemas.openxmlformats.org/officeDocument/2006/relationships/hyperlink" Target="https://www.unidata.msf.org/msf-mdm-unidata/login?branch=MSFUnidataMasterData&amp;instance=DataSetArticleDomain&amp;xpath=%2Froot%2Farticles%5B.%2FmsfIdentifier%3D11510%5D&amp;login=ReadOnly&amp;password=ReadOnly&amp;scope=node&amp;closeButton=logout" TargetMode="External"/><Relationship Id="rId142" Type="http://schemas.openxmlformats.org/officeDocument/2006/relationships/hyperlink" Target="https://www.unidata.msf.org/msf-mdm-unidata/login?branch=MSFUnidataMasterData&amp;instance=DataSetArticleDomain&amp;xpath=%2Froot%2FtechnicalSheet%5B.%2Fid%3D12624%5D&amp;login=ReadOnly&amp;password=ReadOnly&amp;scope=node&amp;closeButton=logout" TargetMode="External"/><Relationship Id="rId163" Type="http://schemas.openxmlformats.org/officeDocument/2006/relationships/hyperlink" Target="https://www.unidata.msf.org/msf-mdm-unidata/login?branch=MSFUnidataMasterData&amp;instance=DataSetArticleDomain&amp;xpath=%2Froot%2FtechnicalSheet%5B.%2Fid%3D12584%5D&amp;login=ReadOnly&amp;password=ReadOnly&amp;scope=node&amp;closeButton=logout" TargetMode="External"/><Relationship Id="rId184" Type="http://schemas.openxmlformats.org/officeDocument/2006/relationships/hyperlink" Target="https://www.unidata.msf.org/msf-mdm-unidata/login?branch=MSFUnidataMasterData&amp;instance=DataSetArticleDomain&amp;xpath=%2Froot%2FtechnicalSheet%5B.%2Fid%3D13072%5D&amp;login=ReadOnly&amp;password=ReadOnly&amp;scope=node&amp;closeButton=logout" TargetMode="External"/><Relationship Id="rId219" Type="http://schemas.openxmlformats.org/officeDocument/2006/relationships/hyperlink" Target="https://www.unidata.msf.org/msf-mdm-unidata/login?branch=MSFUnidataMasterData&amp;instance=DataSetArticleDomain&amp;xpath=%2Froot%2FtechnicalSheet%5B.%2Fid%3D12743%5D&amp;login=ReadOnly&amp;password=ReadOnly&amp;scope=node&amp;closeButton=logout" TargetMode="External"/><Relationship Id="rId230" Type="http://schemas.openxmlformats.org/officeDocument/2006/relationships/hyperlink" Target="https://www.unidata.msf.org/msf-mdm-unidata/login?branch=MSFUnidataMasterData&amp;instance=DataSetArticleDomain&amp;xpath=%2Froot%2Farticles%5B.%2FmsfIdentifier%3D17177%5D&amp;login=ReadOnly&amp;password=ReadOnly&amp;scope=node&amp;closeButton=logout" TargetMode="External"/><Relationship Id="rId25" Type="http://schemas.openxmlformats.org/officeDocument/2006/relationships/hyperlink" Target="https://www.unidata.msf.org/msf-mdm-unidata/login?branch=MSFUnidataMasterData&amp;instance=DataSetArticleDomain&amp;xpath=%2Froot%2FtechnicalSheet%5B.%2Fid%3D11557%5D&amp;login=ReadOnly&amp;password=ReadOnly&amp;scope=node&amp;closeButton=logout" TargetMode="External"/><Relationship Id="rId46" Type="http://schemas.openxmlformats.org/officeDocument/2006/relationships/hyperlink" Target="https://www.unidata.msf.org/msf-mdm-unidata/login?branch=MSFUnidataMasterData&amp;instance=DataSetArticleDomain&amp;xpath=%2Froot%2Farticles%5B.%2FmsfIdentifier%3D10617%5D&amp;login=ReadOnly&amp;password=ReadOnly&amp;scope=node&amp;closeButton=logout" TargetMode="External"/><Relationship Id="rId67" Type="http://schemas.openxmlformats.org/officeDocument/2006/relationships/hyperlink" Target="https://www.unidata.msf.org/msf-mdm-unidata/login?branch=MSFUnidataMasterData&amp;instance=DataSetArticleDomain&amp;xpath=%2Froot%2FtechnicalSheet%5B.%2Fid%3D12936%5D&amp;login=ReadOnly&amp;password=ReadOnly&amp;scope=node&amp;closeButton=logout" TargetMode="External"/><Relationship Id="rId20" Type="http://schemas.openxmlformats.org/officeDocument/2006/relationships/hyperlink" Target="https://www.unidata.msf.org/msf-mdm-unidata/login?branch=MSFUnidataMasterData&amp;instance=DataSetArticleDomain&amp;xpath=%2Froot%2FtechnicalSheet%5B.%2Fid%3D11617%5D&amp;login=ReadOnly&amp;password=ReadOnly&amp;scope=node&amp;closeButton=logout" TargetMode="External"/><Relationship Id="rId41" Type="http://schemas.openxmlformats.org/officeDocument/2006/relationships/hyperlink" Target="https://www.unidata.msf.org/msf-mdm-unidata/login?branch=MSFUnidataMasterData&amp;instance=DataSetArticleDomain&amp;xpath=%2Froot%2FtechnicalSheet%5B.%2Fid%3D11573%5D&amp;login=ReadOnly&amp;password=ReadOnly&amp;scope=node&amp;closeButton=logout" TargetMode="External"/><Relationship Id="rId62" Type="http://schemas.openxmlformats.org/officeDocument/2006/relationships/hyperlink" Target="https://www.unidata.msf.org/msf-mdm-unidata/login?branch=MSFUnidataMasterData&amp;instance=DataSetArticleDomain&amp;xpath=%2Froot%2Farticles%5B.%2FmsfIdentifier%3D17377%5D&amp;login=ReadOnly&amp;password=ReadOnly&amp;scope=node&amp;closeButton=logout" TargetMode="External"/><Relationship Id="rId83" Type="http://schemas.openxmlformats.org/officeDocument/2006/relationships/hyperlink" Target="https://www.unidata.msf.org/msf-mdm-unidata/login?branch=MSFUnidataMasterData&amp;instance=DataSetArticleDomain&amp;xpath=%2Froot%2FtechnicalSheet%5B.%2Fid%3D12789%5D&amp;login=ReadOnly&amp;password=ReadOnly&amp;scope=node&amp;closeButton=logout" TargetMode="External"/><Relationship Id="rId88" Type="http://schemas.openxmlformats.org/officeDocument/2006/relationships/hyperlink" Target="https://www.unidata.msf.org/msf-mdm-unidata/login?branch=MSFUnidataMasterData&amp;instance=DataSetArticleDomain&amp;xpath=%2Froot%2Farticles%5B.%2FmsfIdentifier%3D14962%5D&amp;login=ReadOnly&amp;password=ReadOnly&amp;scope=node&amp;closeButton=logout" TargetMode="External"/><Relationship Id="rId111" Type="http://schemas.openxmlformats.org/officeDocument/2006/relationships/hyperlink" Target="https://www.unidata.msf.org/msf-mdm-unidata/login?branch=MSFUnidataMasterData&amp;instance=DataSetArticleDomain&amp;xpath=%2Froot%2Farticles%5B.%2FmsfIdentifier%3D19022%5D&amp;login=ReadOnly&amp;password=ReadOnly&amp;scope=node&amp;closeButton=logout" TargetMode="External"/><Relationship Id="rId132" Type="http://schemas.openxmlformats.org/officeDocument/2006/relationships/hyperlink" Target="https://www.unidata.msf.org/msf-mdm-unidata/login?branch=MSFUnidataMasterData&amp;instance=DataSetArticleDomain&amp;xpath=%2Froot%2FtechnicalSheet%5B.%2Fid%3D12730%5D&amp;login=ReadOnly&amp;password=ReadOnly&amp;scope=node&amp;closeButton=logout" TargetMode="External"/><Relationship Id="rId153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174" Type="http://schemas.openxmlformats.org/officeDocument/2006/relationships/hyperlink" Target="https://www.unidata.msf.org/msf-mdm-unidata/login?branch=MSFUnidataMasterData&amp;instance=DataSetArticleDomain&amp;xpath=%2Froot%2FtechnicalSheet%5B.%2Fid%3D12026%5D&amp;login=ReadOnly&amp;password=ReadOnly&amp;scope=node&amp;closeButton=logout" TargetMode="External"/><Relationship Id="rId179" Type="http://schemas.openxmlformats.org/officeDocument/2006/relationships/hyperlink" Target="https://www.unidata.msf.org/msf-mdm-unidata/login?branch=MSFUnidataMasterData&amp;instance=DataSetArticleDomain&amp;xpath=%2Froot%2Farticles%5B.%2FmsfIdentifier%3D17421%5D&amp;login=ReadOnly&amp;password=ReadOnly&amp;scope=node&amp;closeButton=logout" TargetMode="External"/><Relationship Id="rId195" Type="http://schemas.openxmlformats.org/officeDocument/2006/relationships/hyperlink" Target="https://www.unidata.msf.org/msf-mdm-unidata/login?branch=MSFUnidataMasterData&amp;instance=DataSetArticleDomain&amp;xpath=%2Froot%2Farticles%5B.%2FmsfIdentifier%3D17528%5D&amp;login=ReadOnly&amp;password=ReadOnly&amp;scope=node&amp;closeButton=logout" TargetMode="External"/><Relationship Id="rId209" Type="http://schemas.openxmlformats.org/officeDocument/2006/relationships/hyperlink" Target="https://www.unidata.msf.org/msf-mdm-unidata/login?branch=MSFUnidataMasterData&amp;instance=DataSetArticleDomain&amp;xpath=%2Froot%2Farticles%5B.%2FmsfIdentifier%3D17694%5D&amp;login=ReadOnly&amp;password=ReadOnly&amp;scope=node&amp;closeButton=logout" TargetMode="External"/><Relationship Id="rId190" Type="http://schemas.openxmlformats.org/officeDocument/2006/relationships/hyperlink" Target="https://www.unidata.msf.org/msf-mdm-unidata/login?branch=MSFUnidataMasterData&amp;instance=DataSetArticleDomain&amp;xpath=%2Froot%2FtechnicalSheet%5B.%2Fid%3D19026%5D&amp;login=ReadOnly&amp;password=ReadOnly&amp;scope=node&amp;closeButton=logout" TargetMode="External"/><Relationship Id="rId204" Type="http://schemas.openxmlformats.org/officeDocument/2006/relationships/hyperlink" Target="https://www.unidata.msf.org/msf-mdm-unidata/login?branch=MSFUnidataMasterData&amp;instance=DataSetArticleDomain&amp;xpath=%2Froot%2FtechnicalSheet%5B.%2Fid%3D12935%5D&amp;login=ReadOnly&amp;password=ReadOnly&amp;scope=node&amp;closeButton=logout" TargetMode="External"/><Relationship Id="rId220" Type="http://schemas.openxmlformats.org/officeDocument/2006/relationships/hyperlink" Target="https://www.unidata.msf.org/msf-mdm-unidata/login?branch=MSFUnidataMasterData&amp;instance=DataSetArticleDomain&amp;xpath=%2Froot%2Farticles%5B.%2FmsfIdentifier%3D17126%5D&amp;login=ReadOnly&amp;password=ReadOnly&amp;scope=node&amp;closeButton=logout" TargetMode="External"/><Relationship Id="rId225" Type="http://schemas.openxmlformats.org/officeDocument/2006/relationships/hyperlink" Target="https://www.unidata.msf.org/msf-mdm-unidata/login?branch=MSFUnidataMasterData&amp;instance=DataSetArticleDomain&amp;xpath=%2Froot%2FtechnicalSheet%5B.%2Fid%3D12770%5D&amp;login=ReadOnly&amp;password=ReadOnly&amp;scope=node&amp;closeButton=logout" TargetMode="External"/><Relationship Id="rId15" Type="http://schemas.openxmlformats.org/officeDocument/2006/relationships/hyperlink" Target="https://www.unidata.msf.org/msf-mdm-unidata/login?branch=MSFUnidataMasterData&amp;instance=DataSetArticleDomain&amp;xpath=%2Froot%2Farticles%5B.%2FmsfIdentifier%3D16770%5D&amp;login=ReadOnly&amp;password=ReadOnly&amp;scope=node&amp;closeButton=logout" TargetMode="External"/><Relationship Id="rId36" Type="http://schemas.openxmlformats.org/officeDocument/2006/relationships/hyperlink" Target="https://www.unidata.msf.org/msf-mdm-unidata/login?branch=MSFUnidataMasterData&amp;instance=DataSetArticleDomain&amp;xpath=%2Froot%2Farticles%5B.%2FmsfIdentifier%3D16171%5D&amp;login=ReadOnly&amp;password=ReadOnly&amp;scope=node&amp;closeButton=logout" TargetMode="External"/><Relationship Id="rId57" Type="http://schemas.openxmlformats.org/officeDocument/2006/relationships/hyperlink" Target="https://www.unidata.msf.org/msf-mdm-unidata/login?branch=MSFUnidataMasterData&amp;instance=DataSetArticleDomain&amp;xpath=%2Froot%2FtechnicalSheet%5B.%2Fid%3D12990%5D&amp;login=ReadOnly&amp;password=ReadOnly&amp;scope=node&amp;closeButton=logout" TargetMode="External"/><Relationship Id="rId106" Type="http://schemas.openxmlformats.org/officeDocument/2006/relationships/hyperlink" Target="https://www.unidata.msf.org/msf-mdm-unidata/login?branch=MSFUnidataMasterData&amp;instance=DataSetArticleDomain&amp;xpath=%2Froot%2FtechnicalSheet%5B.%2Fid%3D11732%5D&amp;login=ReadOnly&amp;password=ReadOnly&amp;scope=node&amp;closeButton=logout" TargetMode="External"/><Relationship Id="rId127" Type="http://schemas.openxmlformats.org/officeDocument/2006/relationships/hyperlink" Target="https://www.unidata.msf.org/msf-mdm-unidata/login?branch=MSFUnidataMasterData&amp;instance=DataSetArticleDomain&amp;xpath=%2Froot%2Farticles%5B.%2FmsfIdentifier%3D13619%5D&amp;login=ReadOnly&amp;password=ReadOnly&amp;scope=node&amp;closeButton=logout" TargetMode="External"/><Relationship Id="rId10" Type="http://schemas.openxmlformats.org/officeDocument/2006/relationships/hyperlink" Target="https://www.unidata.msf.org/msf-mdm-unidata/login?branch=MSFUnidataMasterData&amp;instance=DataSetArticleDomain&amp;xpath=%2Froot%2FtechnicalSheet%5B.%2Fid%3D23782%5D&amp;login=ReadOnly&amp;password=ReadOnly&amp;scope=node&amp;closeButton=logout" TargetMode="External"/><Relationship Id="rId31" Type="http://schemas.openxmlformats.org/officeDocument/2006/relationships/hyperlink" Target="https://www.unidata.msf.org/msf-mdm-unidata/login?branch=MSFUnidataMasterData&amp;instance=DataSetArticleDomain&amp;xpath=%2Froot%2FtechnicalSheet%5B.%2Fid%3D11345%5D&amp;login=ReadOnly&amp;password=ReadOnly&amp;scope=node&amp;closeButton=logout" TargetMode="External"/><Relationship Id="rId52" Type="http://schemas.openxmlformats.org/officeDocument/2006/relationships/hyperlink" Target="https://www.unidata.msf.org/msf-mdm-unidata/login?branch=MSFUnidataMasterData&amp;instance=DataSetArticleDomain&amp;xpath=%2Froot%2Farticles%5B.%2FmsfIdentifier%3D16510%5D&amp;login=ReadOnly&amp;password=ReadOnly&amp;scope=node&amp;closeButton=logout" TargetMode="External"/><Relationship Id="rId73" Type="http://schemas.openxmlformats.org/officeDocument/2006/relationships/hyperlink" Target="https://www.unidata.msf.org/msf-mdm-unidata/login?branch=MSFUnidataMasterData&amp;instance=DataSetArticleDomain&amp;xpath=%2Froot%2FtechnicalSheet%5B.%2Fid%3D11258%5D&amp;login=ReadOnly&amp;password=ReadOnly&amp;scope=node&amp;closeButton=logout" TargetMode="External"/><Relationship Id="rId78" Type="http://schemas.openxmlformats.org/officeDocument/2006/relationships/hyperlink" Target="https://www.unidata.msf.org/msf-mdm-unidata/login?branch=MSFUnidataMasterData&amp;instance=DataSetArticleDomain&amp;xpath=%2Froot%2Farticles%5B.%2FmsfIdentifier%3D16571%5D&amp;login=ReadOnly&amp;password=ReadOnly&amp;scope=node&amp;closeButton=logout" TargetMode="External"/><Relationship Id="rId94" Type="http://schemas.openxmlformats.org/officeDocument/2006/relationships/hyperlink" Target="https://www.unidata.msf.org/msf-mdm-unidata/login?branch=MSFUnidataMasterData&amp;instance=DataSetArticleDomain&amp;xpath=%2Froot%2FtechnicalSheet%5B.%2Fid%3D12637%5D&amp;login=ReadOnly&amp;password=ReadOnly&amp;scope=node&amp;closeButton=logout" TargetMode="External"/><Relationship Id="rId99" Type="http://schemas.openxmlformats.org/officeDocument/2006/relationships/hyperlink" Target="https://www.unidata.msf.org/msf-mdm-unidata/login?branch=MSFUnidataMasterData&amp;instance=DataSetArticleDomain&amp;xpath=%2Froot%2Farticles%5B.%2FmsfIdentifier%3D11530%5D&amp;login=ReadOnly&amp;password=ReadOnly&amp;scope=node&amp;closeButton=logout" TargetMode="External"/><Relationship Id="rId101" Type="http://schemas.openxmlformats.org/officeDocument/2006/relationships/hyperlink" Target="https://www.unidata.msf.org/msf-mdm-unidata/login?branch=MSFUnidataMasterData&amp;instance=DataSetArticleDomain&amp;xpath=%2Froot%2Farticles%5B.%2FmsfIdentifier%3D18506%5D&amp;login=ReadOnly&amp;password=ReadOnly&amp;scope=node&amp;closeButton=logout" TargetMode="External"/><Relationship Id="rId122" Type="http://schemas.openxmlformats.org/officeDocument/2006/relationships/hyperlink" Target="https://www.unidata.msf.org/msf-mdm-unidata/login?branch=MSFUnidataMasterData&amp;instance=DataSetArticleDomain&amp;xpath=%2Froot%2FtechnicalSheet%5B.%2Fid%3D10102%5D&amp;login=ReadOnly&amp;password=ReadOnly&amp;scope=node&amp;closeButton=logout" TargetMode="External"/><Relationship Id="rId143" Type="http://schemas.openxmlformats.org/officeDocument/2006/relationships/hyperlink" Target="https://www.unidata.msf.org/msf-mdm-unidata/login?branch=MSFUnidataMasterData&amp;instance=DataSetArticleDomain&amp;xpath=%2Froot%2Farticles%5B.%2FmsfIdentifier%3D10338%5D&amp;login=ReadOnly&amp;password=ReadOnly&amp;scope=node&amp;closeButton=logout" TargetMode="External"/><Relationship Id="rId148" Type="http://schemas.openxmlformats.org/officeDocument/2006/relationships/hyperlink" Target="https://www.unidata.msf.org/msf-mdm-unidata/login?branch=MSFUnidataMasterData&amp;instance=DataSetArticleDomain&amp;xpath=%2Froot%2Farticles%5B.%2FmsfIdentifier%3D10371%5D&amp;login=ReadOnly&amp;password=ReadOnly&amp;scope=node&amp;closeButton=logout" TargetMode="External"/><Relationship Id="rId164" Type="http://schemas.openxmlformats.org/officeDocument/2006/relationships/hyperlink" Target="https://www.unidata.msf.org/msf-mdm-unidata/login?branch=MSFUnidataMasterData&amp;instance=DataSetArticleDomain&amp;xpath=%2Froot%2Farticles%5B.%2FmsfIdentifier%3D10237%5D&amp;login=ReadOnly&amp;password=ReadOnly&amp;scope=node&amp;closeButton=logout" TargetMode="External"/><Relationship Id="rId169" Type="http://schemas.openxmlformats.org/officeDocument/2006/relationships/hyperlink" Target="https://www.unidata.msf.org/msf-mdm-unidata/login?branch=MSFUnidataMasterData&amp;instance=DataSetArticleDomain&amp;xpath=%2Froot%2Farticles%5B.%2FmsfIdentifier%3D16627%5D&amp;login=ReadOnly&amp;password=ReadOnly&amp;scope=node&amp;closeButton=logout" TargetMode="External"/><Relationship Id="rId185" Type="http://schemas.openxmlformats.org/officeDocument/2006/relationships/hyperlink" Target="https://www.unidata.msf.org/msf-mdm-unidata/login?branch=MSFUnidataMasterData&amp;instance=DataSetArticleDomain&amp;xpath=%2Froot%2Farticles%5B.%2FmsfIdentifier%3D19659%5D&amp;login=ReadOnly&amp;password=ReadOnly&amp;scope=node&amp;closeButton=logout" TargetMode="External"/><Relationship Id="rId4" Type="http://schemas.openxmlformats.org/officeDocument/2006/relationships/hyperlink" Target="https://www.unidata.msf.org/msf-mdm-unidata/login?branch=MSFUnidataMasterData&amp;instance=DataSetArticleDomain&amp;xpath=%2Froot%2FtechnicalSheet%5B.%2Fid%3D11344%5D&amp;login=ReadOnly&amp;password=ReadOnly&amp;scope=node&amp;closeButton=logout" TargetMode="External"/><Relationship Id="rId9" Type="http://schemas.openxmlformats.org/officeDocument/2006/relationships/hyperlink" Target="https://www.unidata.msf.org/msf-mdm-unidata/login?branch=MSFUnidataMasterData&amp;instance=DataSetArticleDomain&amp;xpath=%2Froot%2Farticles%5B.%2FmsfIdentifier%3D88205%5D&amp;login=ReadOnly&amp;password=ReadOnly&amp;scope=node&amp;closeButton=logout" TargetMode="External"/><Relationship Id="rId180" Type="http://schemas.openxmlformats.org/officeDocument/2006/relationships/hyperlink" Target="https://www.unidata.msf.org/msf-mdm-unidata/login?branch=MSFUnidataMasterData&amp;instance=DataSetArticleDomain&amp;xpath=%2Froot%2FtechnicalSheet%5B.%2Fid%3D25300%5D&amp;login=ReadOnly&amp;password=ReadOnly&amp;scope=node&amp;closeButton=logout" TargetMode="External"/><Relationship Id="rId210" Type="http://schemas.openxmlformats.org/officeDocument/2006/relationships/hyperlink" Target="https://www.unidata.msf.org/msf-mdm-unidata/login?branch=MSFUnidataMasterData&amp;instance=DataSetArticleDomain&amp;xpath=%2Froot%2FtechnicalSheet%5B.%2Fid%3D12962%5D&amp;login=ReadOnly&amp;password=ReadOnly&amp;scope=node&amp;closeButton=logout" TargetMode="External"/><Relationship Id="rId215" Type="http://schemas.openxmlformats.org/officeDocument/2006/relationships/hyperlink" Target="https://www.unidata.msf.org/msf-mdm-unidata/login?branch=MSFUnidataMasterData&amp;instance=DataSetArticleDomain&amp;xpath=%2Froot%2FtechnicalSheet%5B.%2Fid%3D10102%5D&amp;login=ReadOnly&amp;password=ReadOnly&amp;scope=node&amp;closeButton=logout" TargetMode="External"/><Relationship Id="rId236" Type="http://schemas.openxmlformats.org/officeDocument/2006/relationships/hyperlink" Target="https://www.unidata.msf.org/msf-mdm-unidata/login?branch=MSFUnidataMasterData&amp;instance=DataSetArticleDomain&amp;xpath=%2Froot%2FtechnicalSheet%5B.%2Fid%3D10075%5D&amp;login=ReadOnly&amp;password=ReadOnly&amp;scope=node&amp;closeButton=logout" TargetMode="External"/><Relationship Id="rId26" Type="http://schemas.openxmlformats.org/officeDocument/2006/relationships/hyperlink" Target="https://www.unidata.msf.org/msf-mdm-unidata/login?branch=MSFUnidataMasterData&amp;instance=DataSetArticleDomain&amp;xpath=%2Froot%2Farticles%5B.%2FmsfIdentifier%3D48333%5D&amp;login=ReadOnly&amp;password=ReadOnly&amp;scope=node&amp;closeButton=logout" TargetMode="External"/><Relationship Id="rId231" Type="http://schemas.openxmlformats.org/officeDocument/2006/relationships/hyperlink" Target="https://www.unidata.msf.org/msf-mdm-unidata/login?branch=MSFUnidataMasterData&amp;instance=DataSetArticleDomain&amp;xpath=%2Froot%2FtechnicalSheet%5B.%2Fid%3D12782%5D&amp;login=ReadOnly&amp;password=ReadOnly&amp;scope=node&amp;closeButton=logout" TargetMode="External"/><Relationship Id="rId47" Type="http://schemas.openxmlformats.org/officeDocument/2006/relationships/hyperlink" Target="https://www.unidata.msf.org/msf-mdm-unidata/login?branch=MSFUnidataMasterData&amp;instance=DataSetArticleDomain&amp;xpath=%2Froot%2FtechnicalSheet%5B.%2Fid%3D10037%5D&amp;login=ReadOnly&amp;password=ReadOnly&amp;scope=node&amp;closeButton=logout" TargetMode="External"/><Relationship Id="rId68" Type="http://schemas.openxmlformats.org/officeDocument/2006/relationships/hyperlink" Target="https://www.unidata.msf.org/msf-mdm-unidata/login?branch=MSFUnidataMasterData&amp;instance=DataSetArticleDomain&amp;xpath=%2Froot%2Farticles%5B.%2FmsfIdentifier%3D17693%5D&amp;login=ReadOnly&amp;password=ReadOnly&amp;scope=node&amp;closeButton=logout" TargetMode="External"/><Relationship Id="rId89" Type="http://schemas.openxmlformats.org/officeDocument/2006/relationships/hyperlink" Target="https://www.unidata.msf.org/msf-mdm-unidata/login?branch=MSFUnidataMasterData&amp;instance=DataSetArticleDomain&amp;xpath=%2Froot%2Farticles%5B.%2FmsfIdentifier%3D10364%5D&amp;login=ReadOnly&amp;password=ReadOnly&amp;scope=node&amp;closeButton=logout" TargetMode="External"/><Relationship Id="rId112" Type="http://schemas.openxmlformats.org/officeDocument/2006/relationships/hyperlink" Target="https://www.unidata.msf.org/msf-mdm-unidata/login?branch=MSFUnidataMasterData&amp;instance=DataSetArticleDomain&amp;xpath=%2Froot%2FtechnicalSheet%5B.%2Fid%3D11899%5D&amp;login=ReadOnly&amp;password=ReadOnly&amp;scope=node&amp;closeButton=logout" TargetMode="External"/><Relationship Id="rId133" Type="http://schemas.openxmlformats.org/officeDocument/2006/relationships/hyperlink" Target="https://www.unidata.msf.org/msf-mdm-unidata/login?branch=MSFUnidataMasterData&amp;instance=DataSetArticleDomain&amp;xpath=%2Froot%2Farticles%5B.%2FmsfIdentifier%3D17157%5D&amp;login=ReadOnly&amp;password=ReadOnly&amp;scope=node&amp;closeButton=logout" TargetMode="External"/><Relationship Id="rId154" Type="http://schemas.openxmlformats.org/officeDocument/2006/relationships/hyperlink" Target="https://www.unidata.msf.org/msf-mdm-unidata/login?branch=MSFUnidataMasterData&amp;instance=DataSetArticleDomain&amp;xpath=%2Froot%2Farticles%5B.%2FmsfIdentifier%3D10423%5D&amp;login=ReadOnly&amp;password=ReadOnly&amp;scope=node&amp;closeButton=logout" TargetMode="External"/><Relationship Id="rId175" Type="http://schemas.openxmlformats.org/officeDocument/2006/relationships/hyperlink" Target="https://www.unidata.msf.org/msf-mdm-unidata/login?branch=MSFUnidataMasterData&amp;instance=DataSetArticleDomain&amp;xpath=%2Froot%2Farticles%5B.%2FmsfIdentifier%3D16635%5D&amp;login=ReadOnly&amp;password=ReadOnly&amp;scope=node&amp;closeButton=logout" TargetMode="External"/><Relationship Id="rId196" Type="http://schemas.openxmlformats.org/officeDocument/2006/relationships/hyperlink" Target="https://www.unidata.msf.org/msf-mdm-unidata/login?branch=MSFUnidataMasterData&amp;instance=DataSetArticleDomain&amp;xpath=%2Froot%2FtechnicalSheet%5B.%2Fid%3D12916%5D&amp;login=ReadOnly&amp;password=ReadOnly&amp;scope=node&amp;closeButton=logout" TargetMode="External"/><Relationship Id="rId200" Type="http://schemas.openxmlformats.org/officeDocument/2006/relationships/hyperlink" Target="https://www.unidata.msf.org/msf-mdm-unidata/login?branch=MSFUnidataMasterData&amp;instance=DataSetArticleDomain&amp;xpath=%2Froot%2FtechnicalSheet%5B.%2Fid%3D11633%5D&amp;login=ReadOnly&amp;password=ReadOnly&amp;scope=node&amp;closeButton=logout" TargetMode="External"/><Relationship Id="rId16" Type="http://schemas.openxmlformats.org/officeDocument/2006/relationships/hyperlink" Target="https://www.unidata.msf.org/msf-mdm-unidata/login?branch=MSFUnidataMasterData&amp;instance=DataSetArticleDomain&amp;xpath=%2Froot%2FtechnicalSheet%5B.%2Fid%3D12057%5D&amp;login=ReadOnly&amp;password=ReadOnly&amp;scope=node&amp;closeButton=logout" TargetMode="External"/><Relationship Id="rId221" Type="http://schemas.openxmlformats.org/officeDocument/2006/relationships/hyperlink" Target="https://www.unidata.msf.org/msf-mdm-unidata/login?branch=MSFUnidataMasterData&amp;instance=DataSetArticleDomain&amp;xpath=%2Froot%2FtechnicalSheet%5B.%2Fid%3D12746%5D&amp;login=ReadOnly&amp;password=ReadOnly&amp;scope=node&amp;closeButton=logout" TargetMode="External"/><Relationship Id="rId37" Type="http://schemas.openxmlformats.org/officeDocument/2006/relationships/hyperlink" Target="https://www.unidata.msf.org/msf-mdm-unidata/login?branch=MSFUnidataMasterData&amp;instance=DataSetArticleDomain&amp;xpath=%2Froot%2FtechnicalSheet%5B.%2Fid%3D11571%5D&amp;login=ReadOnly&amp;password=ReadOnly&amp;scope=node&amp;closeButton=logout" TargetMode="External"/><Relationship Id="rId58" Type="http://schemas.openxmlformats.org/officeDocument/2006/relationships/hyperlink" Target="https://www.unidata.msf.org/msf-mdm-unidata/login?branch=MSFUnidataMasterData&amp;instance=DataSetArticleDomain&amp;xpath=%2Froot%2Farticles%5B.%2FmsfIdentifier%3D16825%5D&amp;login=ReadOnly&amp;password=ReadOnly&amp;scope=node&amp;closeButton=logout" TargetMode="External"/><Relationship Id="rId79" Type="http://schemas.openxmlformats.org/officeDocument/2006/relationships/hyperlink" Target="https://www.unidata.msf.org/msf-mdm-unidata/login?branch=MSFUnidataMasterData&amp;instance=DataSetArticleDomain&amp;xpath=%2Froot%2FtechnicalSheet%5B.%2Fid%3D12010%5D&amp;login=ReadOnly&amp;password=ReadOnly&amp;scope=node&amp;closeButton=logout" TargetMode="External"/><Relationship Id="rId102" Type="http://schemas.openxmlformats.org/officeDocument/2006/relationships/hyperlink" Target="https://www.unidata.msf.org/msf-mdm-unidata/login?branch=MSFUnidataMasterData&amp;instance=DataSetArticleDomain&amp;xpath=%2Froot%2FtechnicalSheet%5B.%2Fid%3D11711%5D&amp;login=ReadOnly&amp;password=ReadOnly&amp;scope=node&amp;closeButton=logout" TargetMode="External"/><Relationship Id="rId123" Type="http://schemas.openxmlformats.org/officeDocument/2006/relationships/hyperlink" Target="https://www.unidata.msf.org/msf-mdm-unidata/login?branch=MSFUnidataMasterData&amp;instance=DataSetArticleDomain&amp;xpath=%2Froot%2Farticles%5B.%2FmsfIdentifier%3D13534%5D&amp;login=ReadOnly&amp;password=ReadOnly&amp;scope=node&amp;closeButton=logout" TargetMode="External"/><Relationship Id="rId144" Type="http://schemas.openxmlformats.org/officeDocument/2006/relationships/hyperlink" Target="https://www.unidata.msf.org/msf-mdm-unidata/login?branch=MSFUnidataMasterData&amp;instance=DataSetArticleDomain&amp;xpath=%2Froot%2Farticles%5B.%2FmsfIdentifier%3D10376%5D&amp;login=ReadOnly&amp;password=ReadOnly&amp;scope=node&amp;closeButton=logout" TargetMode="External"/><Relationship Id="rId90" Type="http://schemas.openxmlformats.org/officeDocument/2006/relationships/hyperlink" Target="https://www.unidata.msf.org/msf-mdm-unidata/login?branch=MSFUnidataMasterData&amp;instance=DataSetArticleDomain&amp;xpath=%2Froot%2FtechnicalSheet%5B.%2Fid%3D12624%5D&amp;login=ReadOnly&amp;password=ReadOnly&amp;scope=node&amp;closeButton=logout" TargetMode="External"/><Relationship Id="rId165" Type="http://schemas.openxmlformats.org/officeDocument/2006/relationships/hyperlink" Target="https://www.unidata.msf.org/msf-mdm-unidata/login?branch=MSFUnidataMasterData&amp;instance=DataSetArticleDomain&amp;xpath=%2Froot%2FtechnicalSheet%5B.%2Fid%3D12585%5D&amp;login=ReadOnly&amp;password=ReadOnly&amp;scope=node&amp;closeButton=logout" TargetMode="External"/><Relationship Id="rId186" Type="http://schemas.openxmlformats.org/officeDocument/2006/relationships/hyperlink" Target="https://www.unidata.msf.org/msf-mdm-unidata/login?branch=MSFUnidataMasterData&amp;instance=DataSetArticleDomain&amp;xpath=%2Froot%2FtechnicalSheet%5B.%2Fid%3D26036%5D&amp;login=ReadOnly&amp;password=ReadOnly&amp;scope=node&amp;closeButton=logout" TargetMode="External"/><Relationship Id="rId211" Type="http://schemas.openxmlformats.org/officeDocument/2006/relationships/hyperlink" Target="https://www.unidata.msf.org/msf-mdm-unidata/login?branch=MSFUnidataMasterData&amp;instance=DataSetArticleDomain&amp;xpath=%2Froot%2Farticles%5B.%2FmsfIdentifier%3D17639%5D&amp;login=ReadOnly&amp;password=ReadOnly&amp;scope=node&amp;closeButton=logout" TargetMode="External"/><Relationship Id="rId232" Type="http://schemas.openxmlformats.org/officeDocument/2006/relationships/hyperlink" Target="https://www.unidata.msf.org/msf-mdm-unidata/login?branch=MSFUnidataMasterData&amp;instance=DataSetArticleDomain&amp;xpath=%2Froot%2Farticles%5B.%2FmsfIdentifier%3D17516%5D&amp;login=ReadOnly&amp;password=ReadOnly&amp;scope=node&amp;closeButton=logout" TargetMode="External"/><Relationship Id="rId27" Type="http://schemas.openxmlformats.org/officeDocument/2006/relationships/hyperlink" Target="https://www.unidata.msf.org/msf-mdm-unidata/login?branch=MSFUnidataMasterData&amp;instance=DataSetArticleDomain&amp;xpath=%2Froot%2FtechnicalSheet%5B.%2Fid%3D13372%5D&amp;login=ReadOnly&amp;password=ReadOnly&amp;scope=node&amp;closeButton=logout" TargetMode="External"/><Relationship Id="rId48" Type="http://schemas.openxmlformats.org/officeDocument/2006/relationships/hyperlink" Target="https://www.unidata.msf.org/msf-mdm-unidata/login?branch=MSFUnidataMasterData&amp;instance=DataSetArticleDomain&amp;xpath=%2Froot%2Farticles%5B.%2FmsfIdentifier%3D10745%5D&amp;login=ReadOnly&amp;password=ReadOnly&amp;scope=node&amp;closeButton=logout" TargetMode="External"/><Relationship Id="rId69" Type="http://schemas.openxmlformats.org/officeDocument/2006/relationships/hyperlink" Target="https://www.unidata.msf.org/msf-mdm-unidata/login?branch=MSFUnidataMasterData&amp;instance=DataSetArticleDomain&amp;xpath=%2Froot%2FtechnicalSheet%5B.%2Fid%3D27137%5D&amp;login=ReadOnly&amp;password=ReadOnly&amp;scope=node&amp;closeButton=logout" TargetMode="External"/><Relationship Id="rId113" Type="http://schemas.openxmlformats.org/officeDocument/2006/relationships/hyperlink" Target="https://www.unidata.msf.org/msf-mdm-unidata/login?branch=MSFUnidataMasterData&amp;instance=DataSetArticleDomain&amp;xpath=%2Froot%2Farticles%5B.%2FmsfIdentifier%3D15356%5D&amp;login=ReadOnly&amp;password=ReadOnly&amp;scope=node&amp;closeButton=logout" TargetMode="External"/><Relationship Id="rId134" Type="http://schemas.openxmlformats.org/officeDocument/2006/relationships/hyperlink" Target="https://www.unidata.msf.org/msf-mdm-unidata/login?branch=MSFUnidataMasterData&amp;instance=DataSetArticleDomain&amp;xpath=%2Froot%2FtechnicalSheet%5B.%2Fid%3D12766%5D&amp;login=ReadOnly&amp;password=ReadOnly&amp;scope=node&amp;closeButton=logout" TargetMode="External"/><Relationship Id="rId80" Type="http://schemas.openxmlformats.org/officeDocument/2006/relationships/hyperlink" Target="https://www.unidata.msf.org/msf-mdm-unidata/login?branch=MSFUnidataMasterData&amp;instance=DataSetArticleDomain&amp;xpath=%2Froot%2Farticles%5B.%2FmsfIdentifier%3D16596%5D&amp;login=ReadOnly&amp;password=ReadOnly&amp;scope=node&amp;closeButton=logout" TargetMode="External"/><Relationship Id="rId155" Type="http://schemas.openxmlformats.org/officeDocument/2006/relationships/hyperlink" Target="https://www.unidata.msf.org/msf-mdm-unidata/login?branch=MSFUnidataMasterData&amp;instance=DataSetArticleDomain&amp;xpath=%2Froot%2FtechnicalSheet%5B.%2Fid%3D12662%5D&amp;login=ReadOnly&amp;password=ReadOnly&amp;scope=node&amp;closeButton=logout" TargetMode="External"/><Relationship Id="rId176" Type="http://schemas.openxmlformats.org/officeDocument/2006/relationships/hyperlink" Target="https://www.unidata.msf.org/msf-mdm-unidata/login?branch=MSFUnidataMasterData&amp;instance=DataSetArticleDomain&amp;xpath=%2Froot%2FtechnicalSheet%5B.%2Fid%3D12028%5D&amp;login=ReadOnly&amp;password=ReadOnly&amp;scope=node&amp;closeButton=logout" TargetMode="External"/><Relationship Id="rId197" Type="http://schemas.openxmlformats.org/officeDocument/2006/relationships/hyperlink" Target="https://www.unidata.msf.org/msf-mdm-unidata/login?branch=MSFUnidataMasterData&amp;instance=DataSetArticleDomain&amp;xpath=%2Froot%2Farticles%5B.%2FmsfIdentifier%3D17605%5D&amp;login=ReadOnly&amp;password=ReadOnly&amp;scope=node&amp;closeButton=logout" TargetMode="External"/><Relationship Id="rId201" Type="http://schemas.openxmlformats.org/officeDocument/2006/relationships/hyperlink" Target="https://www.unidata.msf.org/msf-mdm-unidata/login?branch=MSFUnidataMasterData&amp;instance=DataSetArticleDomain&amp;xpath=%2Froot%2Farticles%5B.%2FmsfIdentifier%3D17611%5D&amp;login=ReadOnly&amp;password=ReadOnly&amp;scope=node&amp;closeButton=logout" TargetMode="External"/><Relationship Id="rId222" Type="http://schemas.openxmlformats.org/officeDocument/2006/relationships/hyperlink" Target="https://www.unidata.msf.org/msf-mdm-unidata/login?branch=MSFUnidataMasterData&amp;instance=DataSetArticleDomain&amp;xpath=%2Froot%2Farticles%5B.%2FmsfIdentifier%3D17144%5D&amp;login=ReadOnly&amp;password=ReadOnly&amp;scope=node&amp;closeButton=logout" TargetMode="External"/><Relationship Id="rId17" Type="http://schemas.openxmlformats.org/officeDocument/2006/relationships/hyperlink" Target="https://www.unidata.msf.org/msf-mdm-unidata/login?branch=MSFUnidataMasterData&amp;instance=DataSetArticleDomain&amp;xpath=%2Froot%2Farticles%5B.%2FmsfIdentifier%3D16776%5D&amp;login=ReadOnly&amp;password=ReadOnly&amp;scope=node&amp;closeButton=logout" TargetMode="External"/><Relationship Id="rId38" Type="http://schemas.openxmlformats.org/officeDocument/2006/relationships/hyperlink" Target="https://www.unidata.msf.org/msf-mdm-unidata/login?branch=MSFUnidataMasterData&amp;instance=DataSetArticleDomain&amp;xpath=%2Froot%2Farticles%5B.%2FmsfIdentifier%3D16172%5D&amp;login=ReadOnly&amp;password=ReadOnly&amp;scope=node&amp;closeButton=logout" TargetMode="External"/><Relationship Id="rId59" Type="http://schemas.openxmlformats.org/officeDocument/2006/relationships/hyperlink" Target="https://www.unidata.msf.org/msf-mdm-unidata/login?branch=MSFUnidataMasterData&amp;instance=DataSetArticleDomain&amp;xpath=%2Froot%2FtechnicalSheet%5B.%2Fid%3D12072%5D&amp;login=ReadOnly&amp;password=ReadOnly&amp;scope=node&amp;closeButton=logout" TargetMode="External"/><Relationship Id="rId103" Type="http://schemas.openxmlformats.org/officeDocument/2006/relationships/hyperlink" Target="https://www.unidata.msf.org/msf-mdm-unidata/login?branch=MSFUnidataMasterData&amp;instance=DataSetArticleDomain&amp;xpath=%2Froot%2Farticles%5B.%2FmsfIdentifier%3D18650%5D&amp;login=ReadOnly&amp;password=ReadOnly&amp;scope=node&amp;closeButton=logout" TargetMode="External"/><Relationship Id="rId124" Type="http://schemas.openxmlformats.org/officeDocument/2006/relationships/hyperlink" Target="https://www.unidata.msf.org/msf-mdm-unidata/login?branch=MSFUnidataMasterData&amp;instance=DataSetArticleDomain&amp;xpath=%2Froot%2FtechnicalSheet%5B.%2Fid%3D10917%5D&amp;login=ReadOnly&amp;password=ReadOnly&amp;scope=node&amp;closeButton=logout" TargetMode="External"/><Relationship Id="rId70" Type="http://schemas.openxmlformats.org/officeDocument/2006/relationships/hyperlink" Target="https://www.unidata.msf.org/msf-mdm-unidata/login?branch=MSFUnidataMasterData&amp;instance=DataSetArticleDomain&amp;xpath=%2Froot%2Farticles%5B.%2FmsfIdentifier%3D17724%5D&amp;login=ReadOnly&amp;password=ReadOnly&amp;scope=node&amp;closeButton=logout" TargetMode="External"/><Relationship Id="rId91" Type="http://schemas.openxmlformats.org/officeDocument/2006/relationships/hyperlink" Target="https://www.unidata.msf.org/msf-mdm-unidata/login?branch=MSFUnidataMasterData&amp;instance=DataSetArticleDomain&amp;xpath=%2Froot%2Farticles%5B.%2FmsfIdentifier%3D10371%5D&amp;login=ReadOnly&amp;password=ReadOnly&amp;scope=node&amp;closeButton=logout" TargetMode="External"/><Relationship Id="rId145" Type="http://schemas.openxmlformats.org/officeDocument/2006/relationships/hyperlink" Target="https://www.unidata.msf.org/msf-mdm-unidata/login?branch=MSFUnidataMasterData&amp;instance=DataSetArticleDomain&amp;xpath=%2Froot%2FtechnicalSheet%5B.%2Fid%3D12631%5D&amp;login=ReadOnly&amp;password=ReadOnly&amp;scope=node&amp;closeButton=logout" TargetMode="External"/><Relationship Id="rId166" Type="http://schemas.openxmlformats.org/officeDocument/2006/relationships/hyperlink" Target="https://www.unidata.msf.org/msf-mdm-unidata/login?branch=MSFUnidataMasterData&amp;instance=DataSetArticleDomain&amp;xpath=%2Froot%2Farticles%5B.%2FmsfIdentifier%3D69031%5D&amp;login=ReadOnly&amp;password=ReadOnly&amp;scope=node&amp;closeButton=logout" TargetMode="External"/><Relationship Id="rId187" Type="http://schemas.openxmlformats.org/officeDocument/2006/relationships/hyperlink" Target="https://www.unidata.msf.org/msf-mdm-unidata/login?branch=MSFUnidataMasterData&amp;instance=DataSetArticleDomain&amp;xpath=%2Froot%2Farticles%5B.%2FmsfIdentifier%3D15803%5D&amp;login=ReadOnly&amp;password=ReadOnly&amp;scope=node&amp;closeButton=logout" TargetMode="External"/><Relationship Id="rId1" Type="http://schemas.openxmlformats.org/officeDocument/2006/relationships/hyperlink" Target="https://www.unidata.msf.org/msf-mdm-unidata/login?branch=MSFUnidataMasterData&amp;instance=DataSetArticleDomain&amp;xpath=%2Froot%2Farticles%5B.%2FmsfIdentifier%3D15107%5D&amp;login=ReadOnly&amp;password=ReadOnly&amp;scope=node&amp;closeButton=logout" TargetMode="External"/><Relationship Id="rId212" Type="http://schemas.openxmlformats.org/officeDocument/2006/relationships/hyperlink" Target="https://www.unidata.msf.org/msf-mdm-unidata/login?branch=MSFUnidataMasterData&amp;instance=DataSetArticleDomain&amp;xpath=%2Froot%2FtechnicalSheet%5B.%2Fid%3D12929%5D&amp;login=ReadOnly&amp;password=ReadOnly&amp;scope=node&amp;closeButton=logout" TargetMode="External"/><Relationship Id="rId233" Type="http://schemas.openxmlformats.org/officeDocument/2006/relationships/hyperlink" Target="https://www.unidata.msf.org/msf-mdm-unidata/login?branch=MSFUnidataMasterData&amp;instance=DataSetArticleDomain&amp;xpath=%2Froot%2FtechnicalSheet%5B.%2Fid%3D12909%5D&amp;login=ReadOnly&amp;password=ReadOnly&amp;scope=node&amp;closeButton=logout" TargetMode="External"/><Relationship Id="rId28" Type="http://schemas.openxmlformats.org/officeDocument/2006/relationships/hyperlink" Target="https://www.unidata.msf.org/msf-mdm-unidata/login?branch=MSFUnidataMasterData&amp;instance=DataSetArticleDomain&amp;xpath=%2Froot%2Farticles%5B.%2FmsfIdentifier%3D16175%5D&amp;login=ReadOnly&amp;password=ReadOnly&amp;scope=node&amp;closeButton=logout" TargetMode="External"/><Relationship Id="rId49" Type="http://schemas.openxmlformats.org/officeDocument/2006/relationships/hyperlink" Target="https://www.unidata.msf.org/msf-mdm-unidata/login?branch=MSFUnidataMasterData&amp;instance=DataSetArticleDomain&amp;xpath=%2Froot%2FtechnicalSheet%5B.%2Fid%3D10046%5D&amp;login=ReadOnly&amp;password=ReadOnly&amp;scope=node&amp;closeButton=logout" TargetMode="External"/><Relationship Id="rId114" Type="http://schemas.openxmlformats.org/officeDocument/2006/relationships/hyperlink" Target="https://www.unidata.msf.org/msf-mdm-unidata/login?branch=MSFUnidataMasterData&amp;instance=DataSetArticleDomain&amp;xpath=%2Froot%2FtechnicalSheet%5B.%2Fid%3D11348%5D&amp;login=ReadOnly&amp;password=ReadOnly&amp;scope=node&amp;closeButton=logout" TargetMode="External"/><Relationship Id="rId60" Type="http://schemas.openxmlformats.org/officeDocument/2006/relationships/hyperlink" Target="https://www.unidata.msf.org/msf-mdm-unidata/login?branch=MSFUnidataMasterData&amp;instance=DataSetArticleDomain&amp;xpath=%2Froot%2Farticles%5B.%2FmsfIdentifier%3D17103%5D&amp;login=ReadOnly&amp;password=ReadOnly&amp;scope=node&amp;closeButton=logout" TargetMode="External"/><Relationship Id="rId81" Type="http://schemas.openxmlformats.org/officeDocument/2006/relationships/hyperlink" Target="https://www.unidata.msf.org/msf-mdm-unidata/login?branch=MSFUnidataMasterData&amp;instance=DataSetArticleDomain&amp;xpath=%2Froot%2FtechnicalSheet%5B.%2Fid%3D15705%5D&amp;login=ReadOnly&amp;password=ReadOnly&amp;scope=node&amp;closeButton=logout" TargetMode="External"/><Relationship Id="rId135" Type="http://schemas.openxmlformats.org/officeDocument/2006/relationships/hyperlink" Target="https://www.unidata.msf.org/msf-mdm-unidata/login?branch=MSFUnidataMasterData&amp;instance=DataSetArticleDomain&amp;xpath=%2Froot%2Farticles%5B.%2FmsfIdentifier%3D17171%5D&amp;login=ReadOnly&amp;password=ReadOnly&amp;scope=node&amp;closeButton=logout" TargetMode="External"/><Relationship Id="rId156" Type="http://schemas.openxmlformats.org/officeDocument/2006/relationships/hyperlink" Target="https://www.unidata.msf.org/msf-mdm-unidata/login?branch=MSFUnidataMasterData&amp;instance=DataSetArticleDomain&amp;xpath=%2Froot%2Farticles%5B.%2FmsfIdentifier%3D10426%5D&amp;login=ReadOnly&amp;password=ReadOnly&amp;scope=node&amp;closeButton=logout" TargetMode="External"/><Relationship Id="rId177" Type="http://schemas.openxmlformats.org/officeDocument/2006/relationships/hyperlink" Target="https://www.unidata.msf.org/msf-mdm-unidata/login?branch=MSFUnidataMasterData&amp;instance=DataSetArticleDomain&amp;xpath=%2Froot%2Farticles%5B.%2FmsfIdentifier%3D16729%5D&amp;login=ReadOnly&amp;password=ReadOnly&amp;scope=node&amp;closeButton=logout" TargetMode="External"/><Relationship Id="rId198" Type="http://schemas.openxmlformats.org/officeDocument/2006/relationships/hyperlink" Target="https://www.unidata.msf.org/msf-mdm-unidata/login?branch=MSFUnidataMasterData&amp;instance=DataSetArticleDomain&amp;xpath=%2Froot%2FtechnicalSheet%5B.%2Fid%3D12926%5D&amp;login=ReadOnly&amp;password=ReadOnly&amp;scope=node&amp;closeButton=logout" TargetMode="External"/><Relationship Id="rId202" Type="http://schemas.openxmlformats.org/officeDocument/2006/relationships/hyperlink" Target="https://www.unidata.msf.org/msf-mdm-unidata/login?branch=MSFUnidataMasterData&amp;instance=DataSetArticleDomain&amp;xpath=%2Froot%2FtechnicalSheet%5B.%2Fid%3D11633%5D&amp;login=ReadOnly&amp;password=ReadOnly&amp;scope=node&amp;closeButton=logout" TargetMode="External"/><Relationship Id="rId223" Type="http://schemas.openxmlformats.org/officeDocument/2006/relationships/hyperlink" Target="https://www.unidata.msf.org/msf-mdm-unidata/login?branch=MSFUnidataMasterData&amp;instance=DataSetArticleDomain&amp;xpath=%2Froot%2FtechnicalSheet%5B.%2Fid%3D12757%5D&amp;login=ReadOnly&amp;password=ReadOnly&amp;scope=node&amp;closeButton=logout" TargetMode="External"/><Relationship Id="rId18" Type="http://schemas.openxmlformats.org/officeDocument/2006/relationships/hyperlink" Target="https://www.unidata.msf.org/msf-mdm-unidata/login?branch=MSFUnidataMasterData&amp;instance=DataSetArticleDomain&amp;xpath=%2Froot%2FtechnicalSheet%5B.%2Fid%3D12060%5D&amp;login=ReadOnly&amp;password=ReadOnly&amp;scope=node&amp;closeButton=logout" TargetMode="External"/><Relationship Id="rId39" Type="http://schemas.openxmlformats.org/officeDocument/2006/relationships/hyperlink" Target="https://www.unidata.msf.org/msf-mdm-unidata/login?branch=MSFUnidataMasterData&amp;instance=DataSetArticleDomain&amp;xpath=%2Froot%2FtechnicalSheet%5B.%2Fid%3D11571%5D&amp;login=ReadOnly&amp;password=ReadOnly&amp;scope=node&amp;closeButton=logout" TargetMode="External"/><Relationship Id="rId50" Type="http://schemas.openxmlformats.org/officeDocument/2006/relationships/hyperlink" Target="https://www.unidata.msf.org/msf-mdm-unidata/login?branch=MSFUnidataMasterData&amp;instance=DataSetArticleDomain&amp;xpath=%2Froot%2Farticles%5B.%2FmsfIdentifier%3D10746%5D&amp;login=ReadOnly&amp;password=ReadOnly&amp;scope=node&amp;closeButton=logout" TargetMode="External"/><Relationship Id="rId104" Type="http://schemas.openxmlformats.org/officeDocument/2006/relationships/hyperlink" Target="https://www.unidata.msf.org/msf-mdm-unidata/login?branch=MSFUnidataMasterData&amp;instance=DataSetArticleDomain&amp;xpath=%2Froot%2FtechnicalSheet%5B.%2Fid%3D11727%5D&amp;login=ReadOnly&amp;password=ReadOnly&amp;scope=node&amp;closeButton=logout" TargetMode="External"/><Relationship Id="rId125" Type="http://schemas.openxmlformats.org/officeDocument/2006/relationships/hyperlink" Target="https://www.unidata.msf.org/msf-mdm-unidata/login?branch=MSFUnidataMasterData&amp;instance=DataSetArticleDomain&amp;xpath=%2Froot%2Farticles%5B.%2FmsfIdentifier%3D13598%5D&amp;login=ReadOnly&amp;password=ReadOnly&amp;scope=node&amp;closeButton=logout" TargetMode="External"/><Relationship Id="rId146" Type="http://schemas.openxmlformats.org/officeDocument/2006/relationships/hyperlink" Target="https://www.unidata.msf.org/msf-mdm-unidata/login?branch=MSFUnidataMasterData&amp;instance=DataSetArticleDomain&amp;xpath=%2Froot%2Farticles%5B.%2FmsfIdentifier%3D10321%5D&amp;login=ReadOnly&amp;password=ReadOnly&amp;scope=node&amp;closeButton=logout" TargetMode="External"/><Relationship Id="rId167" Type="http://schemas.openxmlformats.org/officeDocument/2006/relationships/hyperlink" Target="https://www.unidata.msf.org/msf-mdm-unidata/login?branch=MSFUnidataMasterData&amp;instance=DataSetArticleDomain&amp;xpath=%2Froot%2Farticles%5B.%2FmsfIdentifier%3D69032%5D&amp;login=ReadOnly&amp;password=ReadOnly&amp;scope=node&amp;closeButton=logout" TargetMode="External"/><Relationship Id="rId188" Type="http://schemas.openxmlformats.org/officeDocument/2006/relationships/hyperlink" Target="https://www.unidata.msf.org/msf-mdm-unidata/login?branch=MSFUnidataMasterData&amp;instance=DataSetArticleDomain&amp;xpath=%2Froot%2FtechnicalSheet%5B.%2Fid%3D11516%5D&amp;login=ReadOnly&amp;password=ReadOnly&amp;scope=node&amp;closeButton=logout" TargetMode="External"/><Relationship Id="rId71" Type="http://schemas.openxmlformats.org/officeDocument/2006/relationships/hyperlink" Target="https://www.unidata.msf.org/msf-mdm-unidata/login?branch=MSFUnidataMasterData&amp;instance=DataSetArticleDomain&amp;xpath=%2Froot%2FtechnicalSheet%5B.%2Fid%3D12978%5D&amp;login=ReadOnly&amp;password=ReadOnly&amp;scope=node&amp;closeButton=logout" TargetMode="External"/><Relationship Id="rId92" Type="http://schemas.openxmlformats.org/officeDocument/2006/relationships/hyperlink" Target="https://www.unidata.msf.org/msf-mdm-unidata/login?branch=MSFUnidataMasterData&amp;instance=DataSetArticleDomain&amp;xpath=%2Froot%2FtechnicalSheet%5B.%2Fid%3D12629%5D&amp;login=ReadOnly&amp;password=ReadOnly&amp;scope=node&amp;closeButton=logout" TargetMode="External"/><Relationship Id="rId213" Type="http://schemas.openxmlformats.org/officeDocument/2006/relationships/hyperlink" Target="https://www.unidata.msf.org/msf-mdm-unidata/login?branch=MSFUnidataMasterData&amp;instance=DataSetArticleDomain&amp;xpath=%2Froot%2Farticles%5B.%2FmsfIdentifier%3D15801%5D&amp;login=ReadOnly&amp;password=ReadOnly&amp;scope=node&amp;closeButton=logout" TargetMode="External"/><Relationship Id="rId234" Type="http://schemas.openxmlformats.org/officeDocument/2006/relationships/hyperlink" Target="https://www.unidata.msf.org/msf-mdm-unidata/login?branch=MSFUnidataMasterData&amp;instance=DataSetArticleDomain&amp;xpath=%2Froot%2Farticles%5B.%2FmsfIdentifier%3D15802%5D&amp;login=ReadOnly&amp;password=ReadOnly&amp;scope=node&amp;closeButton=logout" TargetMode="External"/><Relationship Id="rId2" Type="http://schemas.openxmlformats.org/officeDocument/2006/relationships/hyperlink" Target="https://www.unidata.msf.org/msf-mdm-unidata/login?branch=MSFUnidataMasterData&amp;instance=DataSetArticleDomain&amp;xpath=%2Froot%2FtechnicalSheet%5B.%2Fid%3D11322%5D&amp;login=ReadOnly&amp;password=ReadOnly&amp;scope=node&amp;closeButton=logout" TargetMode="External"/><Relationship Id="rId29" Type="http://schemas.openxmlformats.org/officeDocument/2006/relationships/hyperlink" Target="https://www.unidata.msf.org/msf-mdm-unidata/login?branch=MSFUnidataMasterData&amp;instance=DataSetArticleDomain&amp;xpath=%2Froot%2FtechnicalSheet%5B.%2Fid%3D11572%5D&amp;login=ReadOnly&amp;password=ReadOnly&amp;scope=node&amp;closeButton=logout" TargetMode="External"/><Relationship Id="rId40" Type="http://schemas.openxmlformats.org/officeDocument/2006/relationships/hyperlink" Target="https://www.unidata.msf.org/msf-mdm-unidata/login?branch=MSFUnidataMasterData&amp;instance=DataSetArticleDomain&amp;xpath=%2Froot%2Farticles%5B.%2FmsfIdentifier%3D16177%5D&amp;login=ReadOnly&amp;password=ReadOnly&amp;scope=node&amp;closeButton=logout" TargetMode="External"/><Relationship Id="rId115" Type="http://schemas.openxmlformats.org/officeDocument/2006/relationships/hyperlink" Target="https://www.unidata.msf.org/msf-mdm-unidata/login?branch=MSFUnidataMasterData&amp;instance=DataSetArticleDomain&amp;xpath=%2Froot%2Farticles%5B.%2FmsfIdentifier%3D10727%5D&amp;login=ReadOnly&amp;password=ReadOnly&amp;scope=node&amp;closeButton=logout" TargetMode="External"/><Relationship Id="rId136" Type="http://schemas.openxmlformats.org/officeDocument/2006/relationships/hyperlink" Target="https://www.unidata.msf.org/msf-mdm-unidata/login?branch=MSFUnidataMasterData&amp;instance=DataSetArticleDomain&amp;xpath=%2Froot%2FtechnicalSheet%5B.%2Fid%3D12777%5D&amp;login=ReadOnly&amp;password=ReadOnly&amp;scope=node&amp;closeButton=logout" TargetMode="External"/><Relationship Id="rId157" Type="http://schemas.openxmlformats.org/officeDocument/2006/relationships/hyperlink" Target="https://www.unidata.msf.org/msf-mdm-unidata/login?branch=MSFUnidataMasterData&amp;instance=DataSetArticleDomain&amp;xpath=%2Froot%2FtechnicalSheet%5B.%2Fid%3D12665%5D&amp;login=ReadOnly&amp;password=ReadOnly&amp;scope=node&amp;closeButton=logout" TargetMode="External"/><Relationship Id="rId178" Type="http://schemas.openxmlformats.org/officeDocument/2006/relationships/hyperlink" Target="https://www.unidata.msf.org/msf-mdm-unidata/login?branch=MSFUnidataMasterData&amp;instance=DataSetArticleDomain&amp;xpath=%2Froot%2FtechnicalSheet%5B.%2Fid%3D11607%5D&amp;login=ReadOnly&amp;password=ReadOnly&amp;scope=node&amp;closeButton=logout" TargetMode="External"/><Relationship Id="rId61" Type="http://schemas.openxmlformats.org/officeDocument/2006/relationships/hyperlink" Target="https://www.unidata.msf.org/msf-mdm-unidata/login?branch=MSFUnidataMasterData&amp;instance=DataSetArticleDomain&amp;xpath=%2Froot%2FtechnicalSheet%5B.%2Fid%3D12500%5D&amp;login=ReadOnly&amp;password=ReadOnly&amp;scope=node&amp;closeButton=logout" TargetMode="External"/><Relationship Id="rId82" Type="http://schemas.openxmlformats.org/officeDocument/2006/relationships/hyperlink" Target="https://www.unidata.msf.org/msf-mdm-unidata/login?branch=MSFUnidataMasterData&amp;instance=DataSetArticleDomain&amp;xpath=%2Froot%2Farticles%5B.%2FmsfIdentifier%3D17186%5D&amp;login=ReadOnly&amp;password=ReadOnly&amp;scope=node&amp;closeButton=logout" TargetMode="External"/><Relationship Id="rId199" Type="http://schemas.openxmlformats.org/officeDocument/2006/relationships/hyperlink" Target="https://www.unidata.msf.org/msf-mdm-unidata/login?branch=MSFUnidataMasterData&amp;instance=DataSetArticleDomain&amp;xpath=%2Froot%2Farticles%5B.%2FmsfIdentifier%3D17609%5D&amp;login=ReadOnly&amp;password=ReadOnly&amp;scope=node&amp;closeButton=logout" TargetMode="External"/><Relationship Id="rId203" Type="http://schemas.openxmlformats.org/officeDocument/2006/relationships/hyperlink" Target="https://www.unidata.msf.org/msf-mdm-unidata/login?branch=MSFUnidataMasterData&amp;instance=DataSetArticleDomain&amp;xpath=%2Froot%2Farticles%5B.%2FmsfIdentifier%3D17634%5D&amp;login=ReadOnly&amp;password=ReadOnly&amp;scope=node&amp;closeButton=logout" TargetMode="External"/><Relationship Id="rId19" Type="http://schemas.openxmlformats.org/officeDocument/2006/relationships/hyperlink" Target="https://www.unidata.msf.org/msf-mdm-unidata/login?branch=MSFUnidataMasterData&amp;instance=DataSetArticleDomain&amp;xpath=%2Froot%2Farticles%5B.%2FmsfIdentifier%3D16841%5D&amp;login=ReadOnly&amp;password=ReadOnly&amp;scope=node&amp;closeButton=logout" TargetMode="External"/><Relationship Id="rId224" Type="http://schemas.openxmlformats.org/officeDocument/2006/relationships/hyperlink" Target="https://www.unidata.msf.org/msf-mdm-unidata/login?branch=MSFUnidataMasterData&amp;instance=DataSetArticleDomain&amp;xpath=%2Froot%2Farticles%5B.%2FmsfIdentifier%3D17163%5D&amp;login=ReadOnly&amp;password=ReadOnly&amp;scope=node&amp;closeButton=logout" TargetMode="External"/><Relationship Id="rId30" Type="http://schemas.openxmlformats.org/officeDocument/2006/relationships/hyperlink" Target="https://www.unidata.msf.org/msf-mdm-unidata/login?branch=MSFUnidataMasterData&amp;instance=DataSetArticleDomain&amp;xpath=%2Froot%2Farticles%5B.%2FmsfIdentifier%3D15352%5D&amp;login=ReadOnly&amp;password=ReadOnly&amp;scope=node&amp;closeButton=logout" TargetMode="External"/><Relationship Id="rId105" Type="http://schemas.openxmlformats.org/officeDocument/2006/relationships/hyperlink" Target="https://www.unidata.msf.org/msf-mdm-unidata/login?branch=MSFUnidataMasterData&amp;instance=DataSetArticleDomain&amp;xpath=%2Froot%2Farticles%5B.%2FmsfIdentifier%3D18669%5D&amp;login=ReadOnly&amp;password=ReadOnly&amp;scope=node&amp;closeButton=logout" TargetMode="External"/><Relationship Id="rId126" Type="http://schemas.openxmlformats.org/officeDocument/2006/relationships/hyperlink" Target="https://www.unidata.msf.org/msf-mdm-unidata/login?branch=MSFUnidataMasterData&amp;instance=DataSetArticleDomain&amp;xpath=%2Froot%2FtechnicalSheet%5B.%2Fid%3D10937%5D&amp;login=ReadOnly&amp;password=ReadOnly&amp;scope=node&amp;closeButton=logout" TargetMode="External"/><Relationship Id="rId147" Type="http://schemas.openxmlformats.org/officeDocument/2006/relationships/hyperlink" Target="https://www.unidata.msf.org/msf-mdm-unidata/login?branch=MSFUnidataMasterData&amp;instance=DataSetArticleDomain&amp;xpath=%2Froot%2FtechnicalSheet%5B.%2Fid%3D12596%5D&amp;login=ReadOnly&amp;password=ReadOnly&amp;scope=node&amp;closeButton=logout" TargetMode="External"/><Relationship Id="rId168" Type="http://schemas.openxmlformats.org/officeDocument/2006/relationships/hyperlink" Target="https://www.unidata.msf.org/msf-mdm-unidata/login?branch=MSFUnidataMasterData&amp;instance=DataSetArticleDomain&amp;xpath=%2Froot%2Farticles%5B.%2FmsfIdentifier%3D69033%5D&amp;login=ReadOnly&amp;password=ReadOnly&amp;scope=node&amp;closeButton=logout" TargetMode="External"/><Relationship Id="rId51" Type="http://schemas.openxmlformats.org/officeDocument/2006/relationships/hyperlink" Target="https://www.unidata.msf.org/msf-mdm-unidata/login?branch=MSFUnidataMasterData&amp;instance=DataSetArticleDomain&amp;xpath=%2Froot%2FtechnicalSheet%5B.%2Fid%3D12249%5D&amp;login=ReadOnly&amp;password=ReadOnly&amp;scope=node&amp;closeButton=logout" TargetMode="External"/><Relationship Id="rId72" Type="http://schemas.openxmlformats.org/officeDocument/2006/relationships/hyperlink" Target="https://www.unidata.msf.org/msf-mdm-unidata/login?branch=MSFUnidataMasterData&amp;instance=DataSetArticleDomain&amp;xpath=%2Froot%2Farticles%5B.%2FmsfIdentifier%3D14998%5D&amp;login=ReadOnly&amp;password=ReadOnly&amp;scope=node&amp;closeButton=logout" TargetMode="External"/><Relationship Id="rId93" Type="http://schemas.openxmlformats.org/officeDocument/2006/relationships/hyperlink" Target="https://www.unidata.msf.org/msf-mdm-unidata/login?branch=MSFUnidataMasterData&amp;instance=DataSetArticleDomain&amp;xpath=%2Froot%2Farticles%5B.%2FmsfIdentifier%3D10390%5D&amp;login=ReadOnly&amp;password=ReadOnly&amp;scope=node&amp;closeButton=logout" TargetMode="External"/><Relationship Id="rId189" Type="http://schemas.openxmlformats.org/officeDocument/2006/relationships/hyperlink" Target="https://www.unidata.msf.org/msf-mdm-unidata/login?branch=MSFUnidataMasterData&amp;instance=DataSetArticleDomain&amp;xpath=%2Froot%2Farticles%5B.%2FmsfIdentifier%3D15754%5D&amp;login=ReadOnly&amp;password=ReadOnly&amp;scope=node&amp;closeButton=logout" TargetMode="External"/><Relationship Id="rId3" Type="http://schemas.openxmlformats.org/officeDocument/2006/relationships/hyperlink" Target="https://www.unidata.msf.org/msf-mdm-unidata/login?branch=MSFUnidataMasterData&amp;instance=DataSetArticleDomain&amp;xpath=%2Froot%2Farticles%5B.%2FmsfIdentifier%3D15350%5D&amp;login=ReadOnly&amp;password=ReadOnly&amp;scope=node&amp;closeButton=logout" TargetMode="External"/><Relationship Id="rId214" Type="http://schemas.openxmlformats.org/officeDocument/2006/relationships/hyperlink" Target="https://www.unidata.msf.org/msf-mdm-unidata/login?branch=MSFUnidataMasterData&amp;instance=DataSetArticleDomain&amp;xpath=%2Froot%2Farticles%5B.%2FmsfIdentifier%3D11510%5D&amp;login=ReadOnly&amp;password=ReadOnly&amp;scope=node&amp;closeButton=logout" TargetMode="External"/><Relationship Id="rId235" Type="http://schemas.openxmlformats.org/officeDocument/2006/relationships/hyperlink" Target="https://www.unidata.msf.org/msf-mdm-unidata/login?branch=MSFUnidataMasterData&amp;instance=DataSetArticleDomain&amp;xpath=%2Froot%2Farticles%5B.%2FmsfIdentifier%3D11448%5D&amp;login=ReadOnly&amp;password=ReadOnly&amp;scope=node&amp;closeButton=logout" TargetMode="External"/><Relationship Id="rId116" Type="http://schemas.openxmlformats.org/officeDocument/2006/relationships/hyperlink" Target="https://www.unidata.msf.org/msf-mdm-unidata/login?branch=MSFUnidataMasterData&amp;instance=DataSetArticleDomain&amp;xpath=%2Froot%2FtechnicalSheet%5B.%2Fid%3D12238%5D&amp;login=ReadOnly&amp;password=ReadOnly&amp;scope=node&amp;closeButton=logout" TargetMode="External"/><Relationship Id="rId137" Type="http://schemas.openxmlformats.org/officeDocument/2006/relationships/hyperlink" Target="https://www.unidata.msf.org/msf-mdm-unidata/login?branch=MSFUnidataMasterData&amp;instance=DataSetArticleDomain&amp;xpath=%2Froot%2Farticles%5B.%2FmsfIdentifier%3D17637%5D&amp;login=ReadOnly&amp;password=ReadOnly&amp;scope=node&amp;closeButton=logout" TargetMode="External"/><Relationship Id="rId158" Type="http://schemas.openxmlformats.org/officeDocument/2006/relationships/hyperlink" Target="https://www.unidata.msf.org/msf-mdm-unidata/login?branch=MSFUnidataMasterData&amp;instance=DataSetArticleDomain&amp;xpath=%2Froot%2Farticles%5B.%2FmsfIdentifier%3D10430%5D&amp;login=ReadOnly&amp;password=ReadOnly&amp;scope=node&amp;closeButton=log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2:Z125"/>
  <sheetViews>
    <sheetView tabSelected="1" workbookViewId="0">
      <pane xSplit="7" ySplit="2" topLeftCell="H3" activePane="bottomRight" state="frozen"/>
      <selection pane="topRight"/>
      <selection pane="bottomLeft"/>
      <selection pane="bottomRight"/>
    </sheetView>
  </sheetViews>
  <sheetFormatPr defaultRowHeight="14.5" outlineLevelRow="5" x14ac:dyDescent="0.35"/>
  <cols>
    <col min="1" max="1" width="3" customWidth="1"/>
    <col min="2" max="5" width="2" customWidth="1"/>
    <col min="6" max="6" width="15" customWidth="1"/>
    <col min="9" max="9" width="61.453125" bestFit="1" customWidth="1"/>
    <col min="10" max="10" width="62.453125" bestFit="1" customWidth="1"/>
    <col min="11" max="11" width="10.1796875" bestFit="1" customWidth="1"/>
    <col min="12" max="12" width="16.1796875" bestFit="1" customWidth="1"/>
    <col min="13" max="13" width="17.81640625" bestFit="1" customWidth="1"/>
    <col min="14" max="14" width="11.453125" bestFit="1" customWidth="1"/>
    <col min="15" max="15" width="9.1796875" bestFit="1" customWidth="1"/>
    <col min="16" max="16" width="17.54296875" bestFit="1" customWidth="1"/>
    <col min="17" max="17" width="18.453125" bestFit="1" customWidth="1"/>
    <col min="18" max="19" width="22.7265625" bestFit="1" customWidth="1"/>
    <col min="20" max="20" width="20.26953125" bestFit="1" customWidth="1"/>
    <col min="21" max="21" width="13.54296875" bestFit="1" customWidth="1"/>
  </cols>
  <sheetData>
    <row r="2" spans="2:26" x14ac:dyDescent="0.35">
      <c r="B2" s="7" t="s">
        <v>0</v>
      </c>
      <c r="C2" s="7" t="s">
        <v>1</v>
      </c>
      <c r="D2" s="7" t="s">
        <v>1</v>
      </c>
      <c r="E2" s="7" t="s">
        <v>1</v>
      </c>
      <c r="F2" s="7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</row>
    <row r="3" spans="2:26" outlineLevel="1" x14ac:dyDescent="0.35">
      <c r="B3" s="5" t="s">
        <v>22</v>
      </c>
      <c r="C3" s="6"/>
      <c r="D3" s="6"/>
      <c r="E3" s="6"/>
      <c r="F3" s="6"/>
      <c r="G3" s="2" t="s">
        <v>23</v>
      </c>
      <c r="H3" s="2" t="s">
        <v>24</v>
      </c>
      <c r="I3" s="2" t="s">
        <v>25</v>
      </c>
      <c r="J3" s="2" t="s">
        <v>26</v>
      </c>
      <c r="N3" s="4" t="s">
        <v>27</v>
      </c>
      <c r="O3" s="4" t="s">
        <v>28</v>
      </c>
      <c r="P3" s="3" t="s">
        <v>29</v>
      </c>
      <c r="Q3" s="2"/>
      <c r="R3" s="2"/>
      <c r="S3" s="2"/>
      <c r="T3" s="2"/>
      <c r="U3" s="2"/>
      <c r="V3" s="2" t="s">
        <v>29</v>
      </c>
      <c r="W3" s="2" t="s">
        <v>29</v>
      </c>
      <c r="X3" s="2" t="s">
        <v>29</v>
      </c>
      <c r="Y3" s="2" t="s">
        <v>29</v>
      </c>
      <c r="Z3" s="2" t="s">
        <v>29</v>
      </c>
    </row>
    <row r="4" spans="2:26" outlineLevel="2" x14ac:dyDescent="0.35">
      <c r="C4" s="5" t="s">
        <v>30</v>
      </c>
      <c r="D4" s="6"/>
      <c r="E4" s="6"/>
      <c r="F4" s="6"/>
      <c r="G4" s="2" t="s">
        <v>23</v>
      </c>
      <c r="H4" s="2" t="s">
        <v>24</v>
      </c>
      <c r="I4" s="2" t="s">
        <v>31</v>
      </c>
      <c r="J4" s="2" t="s">
        <v>32</v>
      </c>
      <c r="K4" s="2" t="s">
        <v>33</v>
      </c>
      <c r="L4" s="2" t="str">
        <f>IF(M4="optional","optional",K4)</f>
        <v>1</v>
      </c>
      <c r="M4" s="2" t="s">
        <v>34</v>
      </c>
      <c r="N4" s="4" t="s">
        <v>27</v>
      </c>
      <c r="O4" s="4" t="s">
        <v>28</v>
      </c>
      <c r="P4" s="3" t="s">
        <v>29</v>
      </c>
      <c r="Q4" s="2"/>
      <c r="R4" s="2"/>
      <c r="S4" s="2"/>
      <c r="T4" s="2"/>
      <c r="U4" s="2" t="s">
        <v>35</v>
      </c>
      <c r="V4" s="2" t="s">
        <v>29</v>
      </c>
      <c r="W4" s="2" t="s">
        <v>29</v>
      </c>
      <c r="X4" s="2" t="s">
        <v>29</v>
      </c>
      <c r="Y4" s="2" t="s">
        <v>29</v>
      </c>
      <c r="Z4" s="2" t="s">
        <v>29</v>
      </c>
    </row>
    <row r="5" spans="2:26" outlineLevel="3" x14ac:dyDescent="0.35">
      <c r="D5" s="5" t="s">
        <v>36</v>
      </c>
      <c r="E5" s="6"/>
      <c r="F5" s="6"/>
      <c r="G5" s="2" t="s">
        <v>23</v>
      </c>
      <c r="H5" s="2" t="s">
        <v>37</v>
      </c>
      <c r="I5" s="2" t="s">
        <v>38</v>
      </c>
      <c r="J5" s="2" t="s">
        <v>39</v>
      </c>
      <c r="K5" s="2" t="s">
        <v>40</v>
      </c>
      <c r="L5" s="2">
        <f>IF(M4="optional","optional",L4*K5)</f>
        <v>2</v>
      </c>
      <c r="M5" s="2" t="s">
        <v>34</v>
      </c>
      <c r="O5" s="4" t="s">
        <v>28</v>
      </c>
      <c r="P5" s="3" t="s">
        <v>29</v>
      </c>
      <c r="Q5" s="2"/>
      <c r="R5" s="2"/>
      <c r="S5" s="2"/>
      <c r="T5" s="2"/>
      <c r="U5" s="2"/>
      <c r="V5" s="2" t="s">
        <v>29</v>
      </c>
      <c r="W5" s="2" t="s">
        <v>29</v>
      </c>
      <c r="X5" s="2" t="s">
        <v>29</v>
      </c>
      <c r="Y5" s="2" t="s">
        <v>29</v>
      </c>
      <c r="Z5" s="2" t="s">
        <v>29</v>
      </c>
    </row>
    <row r="6" spans="2:26" outlineLevel="3" x14ac:dyDescent="0.35">
      <c r="D6" s="5" t="s">
        <v>41</v>
      </c>
      <c r="E6" s="6"/>
      <c r="F6" s="6"/>
      <c r="G6" s="2" t="s">
        <v>23</v>
      </c>
      <c r="H6" s="2" t="s">
        <v>37</v>
      </c>
      <c r="I6" s="2" t="s">
        <v>42</v>
      </c>
      <c r="J6" s="2" t="s">
        <v>43</v>
      </c>
      <c r="K6" s="2" t="s">
        <v>33</v>
      </c>
      <c r="L6" s="2">
        <f>IF(M4="optional","optional",L4*K6)</f>
        <v>1</v>
      </c>
      <c r="M6" s="2" t="s">
        <v>34</v>
      </c>
      <c r="O6" s="4" t="s">
        <v>28</v>
      </c>
      <c r="P6" s="3" t="s">
        <v>29</v>
      </c>
      <c r="Q6" s="2"/>
      <c r="R6" s="2"/>
      <c r="S6" s="2" t="s">
        <v>44</v>
      </c>
      <c r="T6" s="2"/>
      <c r="U6" s="2"/>
      <c r="V6" s="2" t="s">
        <v>29</v>
      </c>
      <c r="W6" s="2" t="s">
        <v>29</v>
      </c>
      <c r="X6" s="2" t="s">
        <v>29</v>
      </c>
      <c r="Y6" s="2" t="s">
        <v>29</v>
      </c>
      <c r="Z6" s="2" t="s">
        <v>29</v>
      </c>
    </row>
    <row r="7" spans="2:26" outlineLevel="3" x14ac:dyDescent="0.35">
      <c r="D7" s="5" t="s">
        <v>45</v>
      </c>
      <c r="E7" s="6"/>
      <c r="F7" s="6"/>
      <c r="G7" s="2" t="s">
        <v>23</v>
      </c>
      <c r="H7" s="2" t="s">
        <v>37</v>
      </c>
      <c r="I7" s="2" t="s">
        <v>46</v>
      </c>
      <c r="J7" s="2" t="s">
        <v>47</v>
      </c>
      <c r="K7" s="2" t="s">
        <v>33</v>
      </c>
      <c r="L7" s="2">
        <f>IF(M4="optional","optional",L4*K7)</f>
        <v>1</v>
      </c>
      <c r="M7" s="2" t="s">
        <v>34</v>
      </c>
      <c r="O7" s="4" t="s">
        <v>28</v>
      </c>
      <c r="P7" s="3" t="s">
        <v>29</v>
      </c>
      <c r="Q7" s="2"/>
      <c r="R7" s="2"/>
      <c r="S7" s="2" t="s">
        <v>44</v>
      </c>
      <c r="T7" s="2"/>
      <c r="U7" s="2"/>
      <c r="V7" s="2" t="s">
        <v>29</v>
      </c>
      <c r="W7" s="2" t="s">
        <v>29</v>
      </c>
      <c r="X7" s="2" t="s">
        <v>29</v>
      </c>
      <c r="Y7" s="2" t="s">
        <v>29</v>
      </c>
      <c r="Z7" s="2" t="s">
        <v>29</v>
      </c>
    </row>
    <row r="8" spans="2:26" outlineLevel="3" x14ac:dyDescent="0.35">
      <c r="D8" s="5" t="s">
        <v>48</v>
      </c>
      <c r="E8" s="6"/>
      <c r="F8" s="6"/>
      <c r="G8" s="2" t="s">
        <v>23</v>
      </c>
      <c r="H8" s="2" t="s">
        <v>37</v>
      </c>
      <c r="I8" s="2" t="s">
        <v>49</v>
      </c>
      <c r="J8" s="2" t="s">
        <v>50</v>
      </c>
      <c r="K8" s="2" t="s">
        <v>33</v>
      </c>
      <c r="L8" s="2">
        <f>IF(M4="optional","optional",L4*K8)</f>
        <v>1</v>
      </c>
      <c r="M8" s="2" t="s">
        <v>34</v>
      </c>
      <c r="O8" s="4" t="s">
        <v>28</v>
      </c>
      <c r="P8" s="3" t="s">
        <v>29</v>
      </c>
      <c r="Q8" s="2"/>
      <c r="R8" s="2"/>
      <c r="S8" s="2"/>
      <c r="T8" s="2"/>
      <c r="U8" s="2"/>
      <c r="V8" s="2" t="s">
        <v>29</v>
      </c>
      <c r="W8" s="2" t="s">
        <v>29</v>
      </c>
      <c r="X8" s="2" t="s">
        <v>29</v>
      </c>
      <c r="Y8" s="2" t="s">
        <v>29</v>
      </c>
      <c r="Z8" s="2" t="s">
        <v>29</v>
      </c>
    </row>
    <row r="9" spans="2:26" outlineLevel="3" x14ac:dyDescent="0.35">
      <c r="D9" s="5" t="s">
        <v>51</v>
      </c>
      <c r="E9" s="6"/>
      <c r="F9" s="6"/>
      <c r="G9" s="2" t="s">
        <v>23</v>
      </c>
      <c r="H9" s="2" t="s">
        <v>37</v>
      </c>
      <c r="I9" s="2" t="s">
        <v>52</v>
      </c>
      <c r="J9" s="2" t="s">
        <v>53</v>
      </c>
      <c r="K9" s="2" t="s">
        <v>54</v>
      </c>
      <c r="L9" s="2">
        <f>IF(M4="optional","optional",L4*K9)</f>
        <v>3</v>
      </c>
      <c r="M9" s="2" t="s">
        <v>34</v>
      </c>
      <c r="O9" s="4" t="s">
        <v>28</v>
      </c>
      <c r="P9" s="3" t="s">
        <v>29</v>
      </c>
      <c r="Q9" s="2"/>
      <c r="R9" s="2"/>
      <c r="S9" s="2"/>
      <c r="T9" s="2"/>
      <c r="U9" s="2"/>
      <c r="V9" s="2" t="s">
        <v>55</v>
      </c>
      <c r="W9" s="2" t="s">
        <v>29</v>
      </c>
      <c r="X9" s="2" t="s">
        <v>29</v>
      </c>
      <c r="Y9" s="2" t="s">
        <v>29</v>
      </c>
      <c r="Z9" s="2" t="s">
        <v>29</v>
      </c>
    </row>
    <row r="10" spans="2:26" outlineLevel="3" x14ac:dyDescent="0.35">
      <c r="D10" s="5" t="s">
        <v>56</v>
      </c>
      <c r="E10" s="6"/>
      <c r="F10" s="6"/>
      <c r="G10" s="2" t="s">
        <v>23</v>
      </c>
      <c r="H10" s="2" t="s">
        <v>37</v>
      </c>
      <c r="I10" s="2" t="s">
        <v>57</v>
      </c>
      <c r="J10" s="2" t="s">
        <v>58</v>
      </c>
      <c r="K10" s="2" t="s">
        <v>40</v>
      </c>
      <c r="L10" s="2">
        <f>IF(M4="optional","optional",L4*K10)</f>
        <v>2</v>
      </c>
      <c r="M10" s="2" t="s">
        <v>34</v>
      </c>
      <c r="O10" s="4" t="s">
        <v>28</v>
      </c>
      <c r="P10" s="3" t="s">
        <v>29</v>
      </c>
      <c r="Q10" s="2"/>
      <c r="R10" s="2"/>
      <c r="S10" s="2"/>
      <c r="T10" s="2"/>
      <c r="U10" s="2"/>
      <c r="V10" s="2" t="s">
        <v>29</v>
      </c>
      <c r="W10" s="2" t="s">
        <v>29</v>
      </c>
      <c r="X10" s="2" t="s">
        <v>29</v>
      </c>
      <c r="Y10" s="2" t="s">
        <v>29</v>
      </c>
      <c r="Z10" s="2" t="s">
        <v>29</v>
      </c>
    </row>
    <row r="11" spans="2:26" outlineLevel="3" x14ac:dyDescent="0.35">
      <c r="D11" s="5" t="s">
        <v>59</v>
      </c>
      <c r="E11" s="6"/>
      <c r="F11" s="6"/>
      <c r="G11" s="2" t="s">
        <v>23</v>
      </c>
      <c r="H11" s="2" t="s">
        <v>37</v>
      </c>
      <c r="I11" s="2" t="s">
        <v>60</v>
      </c>
      <c r="J11" s="2" t="s">
        <v>61</v>
      </c>
      <c r="K11" s="2" t="s">
        <v>40</v>
      </c>
      <c r="L11" s="2">
        <f>IF(M4="optional","optional",L4*K11)</f>
        <v>2</v>
      </c>
      <c r="M11" s="2" t="s">
        <v>34</v>
      </c>
      <c r="O11" s="4" t="s">
        <v>28</v>
      </c>
      <c r="P11" s="3" t="s">
        <v>29</v>
      </c>
      <c r="Q11" s="2"/>
      <c r="R11" s="2"/>
      <c r="S11" s="2"/>
      <c r="T11" s="2"/>
      <c r="U11" s="2"/>
      <c r="V11" s="2" t="s">
        <v>29</v>
      </c>
      <c r="W11" s="2" t="s">
        <v>29</v>
      </c>
      <c r="X11" s="2" t="s">
        <v>29</v>
      </c>
      <c r="Y11" s="2" t="s">
        <v>29</v>
      </c>
      <c r="Z11" s="2" t="s">
        <v>29</v>
      </c>
    </row>
    <row r="12" spans="2:26" outlineLevel="3" x14ac:dyDescent="0.35">
      <c r="D12" s="5" t="s">
        <v>62</v>
      </c>
      <c r="E12" s="6"/>
      <c r="F12" s="6"/>
      <c r="G12" s="2" t="s">
        <v>23</v>
      </c>
      <c r="H12" s="2" t="s">
        <v>37</v>
      </c>
      <c r="I12" s="2" t="s">
        <v>63</v>
      </c>
      <c r="J12" s="2" t="s">
        <v>64</v>
      </c>
      <c r="K12" s="2" t="s">
        <v>33</v>
      </c>
      <c r="L12" s="2">
        <f>IF(M4="optional","optional",L4*K12)</f>
        <v>1</v>
      </c>
      <c r="M12" s="2" t="s">
        <v>34</v>
      </c>
      <c r="O12" s="4" t="s">
        <v>28</v>
      </c>
      <c r="P12" s="3" t="s">
        <v>29</v>
      </c>
      <c r="Q12" s="2"/>
      <c r="R12" s="2"/>
      <c r="S12" s="2"/>
      <c r="T12" s="2"/>
      <c r="U12" s="2"/>
      <c r="V12" s="2" t="s">
        <v>29</v>
      </c>
      <c r="W12" s="2" t="s">
        <v>29</v>
      </c>
      <c r="X12" s="2" t="s">
        <v>29</v>
      </c>
      <c r="Y12" s="2" t="s">
        <v>29</v>
      </c>
      <c r="Z12" s="2" t="s">
        <v>29</v>
      </c>
    </row>
    <row r="13" spans="2:26" outlineLevel="3" x14ac:dyDescent="0.35">
      <c r="D13" s="5" t="s">
        <v>65</v>
      </c>
      <c r="E13" s="6"/>
      <c r="F13" s="6"/>
      <c r="G13" s="2" t="s">
        <v>23</v>
      </c>
      <c r="H13" s="2" t="s">
        <v>24</v>
      </c>
      <c r="I13" s="2" t="s">
        <v>66</v>
      </c>
      <c r="J13" s="2" t="s">
        <v>67</v>
      </c>
      <c r="K13" s="2" t="s">
        <v>33</v>
      </c>
      <c r="L13" s="2">
        <f>IF(M4="optional","optional",L4*K13)</f>
        <v>1</v>
      </c>
      <c r="M13" s="2" t="s">
        <v>34</v>
      </c>
      <c r="N13" s="4" t="s">
        <v>27</v>
      </c>
      <c r="O13" s="4" t="s">
        <v>28</v>
      </c>
      <c r="P13" s="2" t="s">
        <v>55</v>
      </c>
      <c r="Q13" s="2"/>
      <c r="R13" s="2"/>
      <c r="S13" s="2"/>
      <c r="T13" s="2"/>
      <c r="U13" s="2"/>
      <c r="V13" s="2" t="s">
        <v>29</v>
      </c>
      <c r="W13" s="2" t="s">
        <v>29</v>
      </c>
      <c r="X13" s="2" t="s">
        <v>29</v>
      </c>
      <c r="Y13" s="2" t="s">
        <v>29</v>
      </c>
      <c r="Z13" s="2" t="s">
        <v>29</v>
      </c>
    </row>
    <row r="14" spans="2:26" outlineLevel="4" x14ac:dyDescent="0.35">
      <c r="E14" s="5" t="s">
        <v>68</v>
      </c>
      <c r="F14" s="6"/>
      <c r="G14" s="2" t="s">
        <v>23</v>
      </c>
      <c r="H14" s="2" t="s">
        <v>37</v>
      </c>
      <c r="I14" s="2" t="s">
        <v>69</v>
      </c>
      <c r="J14" s="2" t="s">
        <v>70</v>
      </c>
      <c r="K14" s="2" t="s">
        <v>71</v>
      </c>
      <c r="L14" s="2">
        <f>IF(M13="optional","optional",L13*K14)</f>
        <v>5</v>
      </c>
      <c r="M14" s="2" t="s">
        <v>34</v>
      </c>
      <c r="O14" s="4" t="s">
        <v>28</v>
      </c>
      <c r="P14" s="3" t="s">
        <v>29</v>
      </c>
      <c r="Q14" s="2"/>
      <c r="R14" s="2"/>
      <c r="S14" s="2"/>
      <c r="T14" s="2"/>
      <c r="U14" s="2"/>
      <c r="V14" s="2" t="s">
        <v>29</v>
      </c>
      <c r="W14" s="2" t="s">
        <v>29</v>
      </c>
      <c r="X14" s="2" t="s">
        <v>29</v>
      </c>
      <c r="Y14" s="2" t="s">
        <v>29</v>
      </c>
      <c r="Z14" s="2" t="s">
        <v>29</v>
      </c>
    </row>
    <row r="15" spans="2:26" outlineLevel="4" x14ac:dyDescent="0.35">
      <c r="E15" s="5" t="s">
        <v>72</v>
      </c>
      <c r="F15" s="6"/>
      <c r="G15" s="2" t="s">
        <v>23</v>
      </c>
      <c r="H15" s="2" t="s">
        <v>37</v>
      </c>
      <c r="I15" s="2" t="s">
        <v>73</v>
      </c>
      <c r="J15" s="2" t="s">
        <v>74</v>
      </c>
      <c r="K15" s="2" t="s">
        <v>71</v>
      </c>
      <c r="L15" s="2">
        <f>IF(M13="optional","optional",L13*K15)</f>
        <v>5</v>
      </c>
      <c r="M15" s="2" t="s">
        <v>34</v>
      </c>
      <c r="O15" s="4" t="s">
        <v>28</v>
      </c>
      <c r="P15" s="3" t="s">
        <v>29</v>
      </c>
      <c r="Q15" s="2"/>
      <c r="R15" s="2"/>
      <c r="S15" s="2"/>
      <c r="T15" s="2"/>
      <c r="U15" s="2"/>
      <c r="V15" s="2" t="s">
        <v>29</v>
      </c>
      <c r="W15" s="2" t="s">
        <v>29</v>
      </c>
      <c r="X15" s="2" t="s">
        <v>29</v>
      </c>
      <c r="Y15" s="2" t="s">
        <v>29</v>
      </c>
      <c r="Z15" s="2" t="s">
        <v>29</v>
      </c>
    </row>
    <row r="16" spans="2:26" outlineLevel="4" x14ac:dyDescent="0.35">
      <c r="E16" s="5" t="s">
        <v>75</v>
      </c>
      <c r="F16" s="6"/>
      <c r="G16" s="2" t="s">
        <v>23</v>
      </c>
      <c r="H16" s="2" t="s">
        <v>37</v>
      </c>
      <c r="I16" s="2" t="s">
        <v>76</v>
      </c>
      <c r="J16" s="2" t="s">
        <v>77</v>
      </c>
      <c r="K16" s="2" t="s">
        <v>33</v>
      </c>
      <c r="L16" s="2">
        <f>IF(M13="optional","optional",L13*K16)</f>
        <v>1</v>
      </c>
      <c r="M16" s="2" t="s">
        <v>34</v>
      </c>
      <c r="O16" s="4" t="s">
        <v>28</v>
      </c>
      <c r="P16" s="3" t="s">
        <v>29</v>
      </c>
      <c r="Q16" s="2"/>
      <c r="R16" s="2"/>
      <c r="S16" s="2"/>
      <c r="T16" s="2"/>
      <c r="U16" s="2"/>
      <c r="V16" s="2" t="s">
        <v>29</v>
      </c>
      <c r="W16" s="2" t="s">
        <v>29</v>
      </c>
      <c r="X16" s="2" t="s">
        <v>55</v>
      </c>
      <c r="Y16" s="2" t="s">
        <v>29</v>
      </c>
      <c r="Z16" s="2" t="s">
        <v>29</v>
      </c>
    </row>
    <row r="17" spans="3:26" outlineLevel="4" x14ac:dyDescent="0.35">
      <c r="E17" s="5" t="s">
        <v>78</v>
      </c>
      <c r="F17" s="6"/>
      <c r="G17" s="2" t="s">
        <v>23</v>
      </c>
      <c r="H17" s="2" t="s">
        <v>37</v>
      </c>
      <c r="I17" s="2" t="s">
        <v>79</v>
      </c>
      <c r="J17" s="2" t="s">
        <v>80</v>
      </c>
      <c r="K17" s="2" t="s">
        <v>33</v>
      </c>
      <c r="L17" s="2">
        <f>IF(M13="optional","optional",L13*K17)</f>
        <v>1</v>
      </c>
      <c r="M17" s="2" t="s">
        <v>34</v>
      </c>
      <c r="O17" s="4" t="s">
        <v>28</v>
      </c>
      <c r="P17" s="3" t="s">
        <v>29</v>
      </c>
      <c r="Q17" s="2"/>
      <c r="R17" s="2"/>
      <c r="S17" s="2"/>
      <c r="T17" s="2"/>
      <c r="U17" s="2"/>
      <c r="V17" s="2" t="s">
        <v>29</v>
      </c>
      <c r="W17" s="2" t="s">
        <v>29</v>
      </c>
      <c r="X17" s="2" t="s">
        <v>29</v>
      </c>
      <c r="Y17" s="2" t="s">
        <v>29</v>
      </c>
      <c r="Z17" s="2" t="s">
        <v>29</v>
      </c>
    </row>
    <row r="18" spans="3:26" outlineLevel="2" x14ac:dyDescent="0.35">
      <c r="C18" s="5" t="s">
        <v>81</v>
      </c>
      <c r="D18" s="6"/>
      <c r="E18" s="6"/>
      <c r="F18" s="6"/>
      <c r="G18" s="2" t="s">
        <v>23</v>
      </c>
      <c r="H18" s="2" t="s">
        <v>24</v>
      </c>
      <c r="I18" s="2" t="s">
        <v>82</v>
      </c>
      <c r="J18" s="2" t="s">
        <v>83</v>
      </c>
      <c r="K18" s="2" t="s">
        <v>33</v>
      </c>
      <c r="L18" s="2" t="str">
        <f>IF(M18="optional","optional",K18)</f>
        <v>1</v>
      </c>
      <c r="M18" s="2" t="s">
        <v>34</v>
      </c>
      <c r="N18" s="4" t="s">
        <v>27</v>
      </c>
      <c r="O18" s="4" t="s">
        <v>28</v>
      </c>
      <c r="P18" s="3" t="s">
        <v>29</v>
      </c>
      <c r="Q18" s="2"/>
      <c r="R18" s="2"/>
      <c r="S18" s="2"/>
      <c r="T18" s="2"/>
      <c r="U18" s="2" t="s">
        <v>35</v>
      </c>
      <c r="V18" s="2" t="s">
        <v>29</v>
      </c>
      <c r="W18" s="2" t="s">
        <v>29</v>
      </c>
      <c r="X18" s="2" t="s">
        <v>29</v>
      </c>
      <c r="Y18" s="2" t="s">
        <v>29</v>
      </c>
      <c r="Z18" s="2" t="s">
        <v>29</v>
      </c>
    </row>
    <row r="19" spans="3:26" outlineLevel="3" x14ac:dyDescent="0.35">
      <c r="D19" s="5" t="s">
        <v>84</v>
      </c>
      <c r="E19" s="6"/>
      <c r="F19" s="6"/>
      <c r="G19" s="2" t="s">
        <v>23</v>
      </c>
      <c r="H19" s="2" t="s">
        <v>37</v>
      </c>
      <c r="I19" s="2" t="s">
        <v>85</v>
      </c>
      <c r="J19" s="2" t="s">
        <v>86</v>
      </c>
      <c r="K19" s="2" t="s">
        <v>71</v>
      </c>
      <c r="L19" s="2">
        <f>IF(M18="optional","optional",L18*K19)</f>
        <v>5</v>
      </c>
      <c r="M19" s="2" t="s">
        <v>34</v>
      </c>
      <c r="O19" s="4" t="s">
        <v>28</v>
      </c>
      <c r="P19" s="3" t="s">
        <v>29</v>
      </c>
      <c r="Q19" s="2"/>
      <c r="R19" s="2"/>
      <c r="S19" s="2"/>
      <c r="T19" s="2"/>
      <c r="U19" s="2"/>
      <c r="V19" s="2" t="s">
        <v>29</v>
      </c>
      <c r="W19" s="2" t="s">
        <v>29</v>
      </c>
      <c r="X19" s="2" t="s">
        <v>55</v>
      </c>
      <c r="Y19" s="2" t="s">
        <v>29</v>
      </c>
      <c r="Z19" s="2" t="s">
        <v>29</v>
      </c>
    </row>
    <row r="20" spans="3:26" outlineLevel="3" x14ac:dyDescent="0.35">
      <c r="D20" s="5" t="s">
        <v>87</v>
      </c>
      <c r="E20" s="6"/>
      <c r="F20" s="6"/>
      <c r="G20" s="2" t="s">
        <v>23</v>
      </c>
      <c r="H20" s="2" t="s">
        <v>37</v>
      </c>
      <c r="I20" s="2" t="s">
        <v>88</v>
      </c>
      <c r="J20" s="2" t="s">
        <v>89</v>
      </c>
      <c r="K20" s="2" t="s">
        <v>71</v>
      </c>
      <c r="L20" s="2">
        <f>IF(M18="optional","optional",L18*K20)</f>
        <v>5</v>
      </c>
      <c r="M20" s="2" t="s">
        <v>34</v>
      </c>
      <c r="O20" s="4" t="s">
        <v>28</v>
      </c>
      <c r="P20" s="3" t="s">
        <v>29</v>
      </c>
      <c r="Q20" s="2"/>
      <c r="R20" s="2"/>
      <c r="S20" s="2"/>
      <c r="T20" s="2"/>
      <c r="U20" s="2"/>
      <c r="V20" s="2" t="s">
        <v>29</v>
      </c>
      <c r="W20" s="2" t="s">
        <v>29</v>
      </c>
      <c r="X20" s="2" t="s">
        <v>29</v>
      </c>
      <c r="Y20" s="2" t="s">
        <v>29</v>
      </c>
      <c r="Z20" s="2" t="s">
        <v>29</v>
      </c>
    </row>
    <row r="21" spans="3:26" outlineLevel="3" x14ac:dyDescent="0.35">
      <c r="D21" s="5" t="s">
        <v>90</v>
      </c>
      <c r="E21" s="6"/>
      <c r="F21" s="6"/>
      <c r="G21" s="2" t="s">
        <v>23</v>
      </c>
      <c r="H21" s="2" t="s">
        <v>37</v>
      </c>
      <c r="I21" s="2" t="s">
        <v>91</v>
      </c>
      <c r="J21" s="2" t="s">
        <v>92</v>
      </c>
      <c r="K21" s="2" t="s">
        <v>93</v>
      </c>
      <c r="L21" s="2">
        <f>IF(M18="optional","optional",L18*K21)</f>
        <v>160</v>
      </c>
      <c r="M21" s="2" t="s">
        <v>34</v>
      </c>
      <c r="O21" s="4" t="s">
        <v>28</v>
      </c>
      <c r="P21" s="3" t="s">
        <v>29</v>
      </c>
      <c r="Q21" s="2"/>
      <c r="R21" s="2"/>
      <c r="S21" s="2"/>
      <c r="T21" s="2"/>
      <c r="U21" s="2"/>
      <c r="V21" s="2" t="s">
        <v>29</v>
      </c>
      <c r="W21" s="2" t="s">
        <v>29</v>
      </c>
      <c r="X21" s="2" t="s">
        <v>29</v>
      </c>
      <c r="Y21" s="2" t="s">
        <v>29</v>
      </c>
      <c r="Z21" s="2" t="s">
        <v>29</v>
      </c>
    </row>
    <row r="22" spans="3:26" outlineLevel="3" x14ac:dyDescent="0.35">
      <c r="D22" s="5" t="s">
        <v>94</v>
      </c>
      <c r="E22" s="6"/>
      <c r="F22" s="6"/>
      <c r="G22" s="2" t="s">
        <v>23</v>
      </c>
      <c r="H22" s="2" t="s">
        <v>37</v>
      </c>
      <c r="I22" s="2" t="s">
        <v>95</v>
      </c>
      <c r="J22" s="2" t="s">
        <v>96</v>
      </c>
      <c r="K22" s="2" t="s">
        <v>97</v>
      </c>
      <c r="L22" s="2">
        <f>IF(M18="optional","optional",L18*K22)</f>
        <v>240</v>
      </c>
      <c r="M22" s="2" t="s">
        <v>34</v>
      </c>
      <c r="O22" s="4" t="s">
        <v>28</v>
      </c>
      <c r="P22" s="3" t="s">
        <v>29</v>
      </c>
      <c r="Q22" s="2"/>
      <c r="R22" s="2"/>
      <c r="S22" s="2"/>
      <c r="T22" s="2"/>
      <c r="U22" s="2"/>
      <c r="V22" s="2" t="s">
        <v>29</v>
      </c>
      <c r="W22" s="2" t="s">
        <v>29</v>
      </c>
      <c r="X22" s="2" t="s">
        <v>29</v>
      </c>
      <c r="Y22" s="2" t="s">
        <v>29</v>
      </c>
      <c r="Z22" s="2" t="s">
        <v>29</v>
      </c>
    </row>
    <row r="23" spans="3:26" outlineLevel="3" x14ac:dyDescent="0.35">
      <c r="D23" s="5" t="s">
        <v>98</v>
      </c>
      <c r="E23" s="6"/>
      <c r="F23" s="6"/>
      <c r="G23" s="2" t="s">
        <v>23</v>
      </c>
      <c r="H23" s="2" t="s">
        <v>37</v>
      </c>
      <c r="I23" s="2" t="s">
        <v>99</v>
      </c>
      <c r="J23" s="2" t="s">
        <v>100</v>
      </c>
      <c r="K23" s="2" t="s">
        <v>101</v>
      </c>
      <c r="L23" s="2">
        <f>IF(M18="optional","optional",L18*K23)</f>
        <v>10</v>
      </c>
      <c r="M23" s="2" t="s">
        <v>34</v>
      </c>
      <c r="O23" s="4" t="s">
        <v>28</v>
      </c>
      <c r="P23" s="3" t="s">
        <v>29</v>
      </c>
      <c r="Q23" s="2"/>
      <c r="R23" s="2"/>
      <c r="S23" s="2"/>
      <c r="T23" s="2"/>
      <c r="U23" s="2"/>
      <c r="V23" s="2" t="s">
        <v>29</v>
      </c>
      <c r="W23" s="2" t="s">
        <v>29</v>
      </c>
      <c r="X23" s="2" t="s">
        <v>29</v>
      </c>
      <c r="Y23" s="2" t="s">
        <v>29</v>
      </c>
      <c r="Z23" s="2" t="s">
        <v>29</v>
      </c>
    </row>
    <row r="24" spans="3:26" outlineLevel="2" x14ac:dyDescent="0.35">
      <c r="C24" s="5" t="s">
        <v>102</v>
      </c>
      <c r="D24" s="6"/>
      <c r="E24" s="6"/>
      <c r="F24" s="6"/>
      <c r="G24" s="2" t="s">
        <v>23</v>
      </c>
      <c r="H24" s="2" t="s">
        <v>24</v>
      </c>
      <c r="I24" s="2" t="s">
        <v>103</v>
      </c>
      <c r="J24" s="2" t="s">
        <v>104</v>
      </c>
      <c r="K24" s="2" t="s">
        <v>33</v>
      </c>
      <c r="L24" s="2" t="str">
        <f>IF(M24="optional","optional",K24)</f>
        <v>1</v>
      </c>
      <c r="M24" s="2" t="s">
        <v>34</v>
      </c>
      <c r="N24" s="4" t="s">
        <v>27</v>
      </c>
      <c r="O24" s="4" t="s">
        <v>28</v>
      </c>
      <c r="P24" s="3" t="s">
        <v>29</v>
      </c>
      <c r="Q24" s="2"/>
      <c r="R24" s="2"/>
      <c r="S24" s="2" t="s">
        <v>105</v>
      </c>
      <c r="T24" s="2"/>
      <c r="U24" s="2" t="s">
        <v>35</v>
      </c>
      <c r="V24" s="2" t="s">
        <v>29</v>
      </c>
      <c r="W24" s="2" t="s">
        <v>29</v>
      </c>
      <c r="X24" s="2" t="s">
        <v>29</v>
      </c>
      <c r="Y24" s="2" t="s">
        <v>29</v>
      </c>
      <c r="Z24" s="2" t="s">
        <v>29</v>
      </c>
    </row>
    <row r="25" spans="3:26" outlineLevel="3" x14ac:dyDescent="0.35">
      <c r="D25" s="5" t="s">
        <v>106</v>
      </c>
      <c r="E25" s="6"/>
      <c r="F25" s="6"/>
      <c r="G25" s="2" t="s">
        <v>23</v>
      </c>
      <c r="H25" s="2" t="s">
        <v>37</v>
      </c>
      <c r="I25" s="2" t="s">
        <v>107</v>
      </c>
      <c r="J25" s="2" t="s">
        <v>108</v>
      </c>
      <c r="K25" s="2" t="s">
        <v>109</v>
      </c>
      <c r="L25" s="2">
        <f>IF(M24="optional","optional",L24*K25)</f>
        <v>15</v>
      </c>
      <c r="M25" s="2" t="s">
        <v>34</v>
      </c>
      <c r="O25" s="4" t="s">
        <v>28</v>
      </c>
      <c r="P25" s="3" t="s">
        <v>29</v>
      </c>
      <c r="Q25" s="2"/>
      <c r="R25" s="2"/>
      <c r="S25" s="2"/>
      <c r="T25" s="2"/>
      <c r="U25" s="2"/>
      <c r="V25" s="2" t="s">
        <v>29</v>
      </c>
      <c r="W25" s="2" t="s">
        <v>29</v>
      </c>
      <c r="X25" s="2" t="s">
        <v>29</v>
      </c>
      <c r="Y25" s="2" t="s">
        <v>29</v>
      </c>
      <c r="Z25" s="2" t="s">
        <v>29</v>
      </c>
    </row>
    <row r="26" spans="3:26" outlineLevel="3" x14ac:dyDescent="0.35">
      <c r="D26" s="5" t="s">
        <v>110</v>
      </c>
      <c r="E26" s="6"/>
      <c r="F26" s="6"/>
      <c r="G26" s="2" t="s">
        <v>23</v>
      </c>
      <c r="H26" s="2" t="s">
        <v>37</v>
      </c>
      <c r="I26" s="2" t="s">
        <v>111</v>
      </c>
      <c r="J26" s="2" t="s">
        <v>112</v>
      </c>
      <c r="K26" s="2" t="s">
        <v>113</v>
      </c>
      <c r="L26" s="2">
        <f>IF(M24="optional","optional",L24*K26)</f>
        <v>500</v>
      </c>
      <c r="M26" s="2" t="s">
        <v>34</v>
      </c>
      <c r="O26" s="4" t="s">
        <v>28</v>
      </c>
      <c r="P26" s="3" t="s">
        <v>29</v>
      </c>
      <c r="Q26" s="2"/>
      <c r="R26" s="2"/>
      <c r="S26" s="2"/>
      <c r="T26" s="2"/>
      <c r="U26" s="2"/>
      <c r="V26" s="2" t="s">
        <v>29</v>
      </c>
      <c r="W26" s="2" t="s">
        <v>29</v>
      </c>
      <c r="X26" s="2" t="s">
        <v>29</v>
      </c>
      <c r="Y26" s="2" t="s">
        <v>29</v>
      </c>
      <c r="Z26" s="2" t="s">
        <v>29</v>
      </c>
    </row>
    <row r="27" spans="3:26" outlineLevel="3" x14ac:dyDescent="0.35">
      <c r="D27" s="5" t="s">
        <v>114</v>
      </c>
      <c r="E27" s="6"/>
      <c r="F27" s="6"/>
      <c r="G27" s="2" t="s">
        <v>23</v>
      </c>
      <c r="H27" s="2" t="s">
        <v>37</v>
      </c>
      <c r="I27" s="2" t="s">
        <v>115</v>
      </c>
      <c r="J27" s="2" t="s">
        <v>116</v>
      </c>
      <c r="K27" s="2" t="s">
        <v>71</v>
      </c>
      <c r="L27" s="2">
        <f>IF(M24="optional","optional",L24*K27)</f>
        <v>5</v>
      </c>
      <c r="M27" s="2" t="s">
        <v>34</v>
      </c>
      <c r="O27" s="4" t="s">
        <v>28</v>
      </c>
      <c r="P27" s="3" t="s">
        <v>29</v>
      </c>
      <c r="Q27" s="2"/>
      <c r="R27" s="2"/>
      <c r="S27" s="2"/>
      <c r="T27" s="2"/>
      <c r="U27" s="2"/>
      <c r="V27" s="2" t="s">
        <v>29</v>
      </c>
      <c r="W27" s="2" t="s">
        <v>29</v>
      </c>
      <c r="X27" s="2" t="s">
        <v>29</v>
      </c>
      <c r="Y27" s="2" t="s">
        <v>29</v>
      </c>
      <c r="Z27" s="2" t="s">
        <v>29</v>
      </c>
    </row>
    <row r="28" spans="3:26" outlineLevel="3" x14ac:dyDescent="0.35">
      <c r="D28" s="5" t="s">
        <v>117</v>
      </c>
      <c r="E28" s="6"/>
      <c r="F28" s="6"/>
      <c r="G28" s="2" t="s">
        <v>23</v>
      </c>
      <c r="H28" s="2" t="s">
        <v>37</v>
      </c>
      <c r="I28" s="2" t="s">
        <v>118</v>
      </c>
      <c r="J28" s="2" t="s">
        <v>119</v>
      </c>
      <c r="K28" s="2" t="s">
        <v>71</v>
      </c>
      <c r="L28" s="2">
        <f>IF(M24="optional","optional",L24*K28)</f>
        <v>5</v>
      </c>
      <c r="M28" s="2" t="s">
        <v>34</v>
      </c>
      <c r="O28" s="4" t="s">
        <v>28</v>
      </c>
      <c r="P28" s="3" t="s">
        <v>29</v>
      </c>
      <c r="Q28" s="2"/>
      <c r="R28" s="2"/>
      <c r="S28" s="2"/>
      <c r="T28" s="2"/>
      <c r="U28" s="2"/>
      <c r="V28" s="2" t="s">
        <v>29</v>
      </c>
      <c r="W28" s="2" t="s">
        <v>29</v>
      </c>
      <c r="X28" s="2" t="s">
        <v>29</v>
      </c>
      <c r="Y28" s="2" t="s">
        <v>29</v>
      </c>
      <c r="Z28" s="2" t="s">
        <v>29</v>
      </c>
    </row>
    <row r="29" spans="3:26" outlineLevel="3" x14ac:dyDescent="0.35">
      <c r="D29" s="5" t="s">
        <v>120</v>
      </c>
      <c r="E29" s="6"/>
      <c r="F29" s="6"/>
      <c r="G29" s="2" t="s">
        <v>23</v>
      </c>
      <c r="H29" s="2" t="s">
        <v>37</v>
      </c>
      <c r="I29" s="2" t="s">
        <v>121</v>
      </c>
      <c r="J29" s="2" t="s">
        <v>122</v>
      </c>
      <c r="K29" s="2" t="s">
        <v>101</v>
      </c>
      <c r="L29" s="2">
        <f>IF(M24="optional","optional",L24*K29)</f>
        <v>10</v>
      </c>
      <c r="M29" s="2" t="s">
        <v>34</v>
      </c>
      <c r="O29" s="4" t="s">
        <v>28</v>
      </c>
      <c r="P29" s="3" t="s">
        <v>29</v>
      </c>
      <c r="Q29" s="2"/>
      <c r="R29" s="2"/>
      <c r="S29" s="2"/>
      <c r="T29" s="2"/>
      <c r="U29" s="2"/>
      <c r="V29" s="2" t="s">
        <v>29</v>
      </c>
      <c r="W29" s="2" t="s">
        <v>55</v>
      </c>
      <c r="X29" s="2" t="s">
        <v>29</v>
      </c>
      <c r="Y29" s="2" t="s">
        <v>29</v>
      </c>
      <c r="Z29" s="2" t="s">
        <v>29</v>
      </c>
    </row>
    <row r="30" spans="3:26" outlineLevel="3" x14ac:dyDescent="0.35">
      <c r="D30" s="5" t="s">
        <v>123</v>
      </c>
      <c r="E30" s="6"/>
      <c r="F30" s="6"/>
      <c r="G30" s="2" t="s">
        <v>23</v>
      </c>
      <c r="H30" s="2" t="s">
        <v>37</v>
      </c>
      <c r="I30" s="2" t="s">
        <v>124</v>
      </c>
      <c r="J30" s="2" t="s">
        <v>125</v>
      </c>
      <c r="K30" s="2" t="s">
        <v>71</v>
      </c>
      <c r="L30" s="2">
        <f>IF(M24="optional","optional",L24*K30)</f>
        <v>5</v>
      </c>
      <c r="M30" s="2" t="s">
        <v>34</v>
      </c>
      <c r="O30" s="4" t="s">
        <v>28</v>
      </c>
      <c r="P30" s="3" t="s">
        <v>29</v>
      </c>
      <c r="Q30" s="2"/>
      <c r="R30" s="2"/>
      <c r="S30" s="2"/>
      <c r="T30" s="2"/>
      <c r="U30" s="2"/>
      <c r="V30" s="2" t="s">
        <v>55</v>
      </c>
      <c r="W30" s="2" t="s">
        <v>29</v>
      </c>
      <c r="X30" s="2" t="s">
        <v>29</v>
      </c>
      <c r="Y30" s="2" t="s">
        <v>29</v>
      </c>
      <c r="Z30" s="2" t="s">
        <v>29</v>
      </c>
    </row>
    <row r="31" spans="3:26" outlineLevel="3" x14ac:dyDescent="0.35">
      <c r="D31" s="5" t="s">
        <v>126</v>
      </c>
      <c r="E31" s="6"/>
      <c r="F31" s="6"/>
      <c r="G31" s="2" t="s">
        <v>23</v>
      </c>
      <c r="H31" s="2" t="s">
        <v>37</v>
      </c>
      <c r="I31" s="2" t="s">
        <v>127</v>
      </c>
      <c r="J31" s="2" t="s">
        <v>128</v>
      </c>
      <c r="K31" s="2" t="s">
        <v>71</v>
      </c>
      <c r="L31" s="2">
        <f>IF(M24="optional","optional",L24*K31)</f>
        <v>5</v>
      </c>
      <c r="M31" s="2" t="s">
        <v>34</v>
      </c>
      <c r="O31" s="4" t="s">
        <v>28</v>
      </c>
      <c r="P31" s="3" t="s">
        <v>29</v>
      </c>
      <c r="Q31" s="2"/>
      <c r="R31" s="2"/>
      <c r="S31" s="2"/>
      <c r="T31" s="2"/>
      <c r="U31" s="2"/>
      <c r="V31" s="2" t="s">
        <v>29</v>
      </c>
      <c r="W31" s="2" t="s">
        <v>29</v>
      </c>
      <c r="X31" s="2" t="s">
        <v>29</v>
      </c>
      <c r="Y31" s="2" t="s">
        <v>29</v>
      </c>
      <c r="Z31" s="2" t="s">
        <v>29</v>
      </c>
    </row>
    <row r="32" spans="3:26" outlineLevel="3" x14ac:dyDescent="0.35">
      <c r="D32" s="5" t="s">
        <v>129</v>
      </c>
      <c r="E32" s="6"/>
      <c r="F32" s="6"/>
      <c r="G32" s="2" t="s">
        <v>23</v>
      </c>
      <c r="H32" s="2" t="s">
        <v>37</v>
      </c>
      <c r="I32" s="2" t="s">
        <v>130</v>
      </c>
      <c r="J32" s="2" t="s">
        <v>131</v>
      </c>
      <c r="K32" s="2" t="s">
        <v>113</v>
      </c>
      <c r="L32" s="2">
        <f>IF(M24="optional","optional",L24*K32)</f>
        <v>500</v>
      </c>
      <c r="M32" s="2" t="s">
        <v>34</v>
      </c>
      <c r="O32" s="4" t="s">
        <v>28</v>
      </c>
      <c r="P32" s="3" t="s">
        <v>29</v>
      </c>
      <c r="Q32" s="2"/>
      <c r="R32" s="2"/>
      <c r="S32" s="2"/>
      <c r="T32" s="2"/>
      <c r="U32" s="2"/>
      <c r="V32" s="2" t="s">
        <v>29</v>
      </c>
      <c r="W32" s="2" t="s">
        <v>29</v>
      </c>
      <c r="X32" s="2" t="s">
        <v>29</v>
      </c>
      <c r="Y32" s="2" t="s">
        <v>29</v>
      </c>
      <c r="Z32" s="2" t="s">
        <v>29</v>
      </c>
    </row>
    <row r="33" spans="4:26" outlineLevel="3" x14ac:dyDescent="0.35">
      <c r="D33" s="5" t="s">
        <v>132</v>
      </c>
      <c r="E33" s="6"/>
      <c r="F33" s="6"/>
      <c r="G33" s="2" t="s">
        <v>23</v>
      </c>
      <c r="H33" s="2" t="s">
        <v>37</v>
      </c>
      <c r="I33" s="2" t="s">
        <v>133</v>
      </c>
      <c r="J33" s="2" t="s">
        <v>134</v>
      </c>
      <c r="K33" s="2" t="s">
        <v>71</v>
      </c>
      <c r="L33" s="2">
        <f>IF(M24="optional","optional",L24*K33)</f>
        <v>5</v>
      </c>
      <c r="M33" s="2" t="s">
        <v>34</v>
      </c>
      <c r="O33" s="4" t="s">
        <v>28</v>
      </c>
      <c r="P33" s="3" t="s">
        <v>29</v>
      </c>
      <c r="Q33" s="2"/>
      <c r="R33" s="2"/>
      <c r="S33" s="2"/>
      <c r="T33" s="2"/>
      <c r="U33" s="2"/>
      <c r="V33" s="2" t="s">
        <v>29</v>
      </c>
      <c r="W33" s="2" t="s">
        <v>29</v>
      </c>
      <c r="X33" s="2" t="s">
        <v>29</v>
      </c>
      <c r="Y33" s="2" t="s">
        <v>29</v>
      </c>
      <c r="Z33" s="2" t="s">
        <v>29</v>
      </c>
    </row>
    <row r="34" spans="4:26" outlineLevel="3" x14ac:dyDescent="0.35">
      <c r="D34" s="5" t="s">
        <v>135</v>
      </c>
      <c r="E34" s="6"/>
      <c r="F34" s="6"/>
      <c r="G34" s="2" t="s">
        <v>23</v>
      </c>
      <c r="H34" s="2" t="s">
        <v>37</v>
      </c>
      <c r="I34" s="2" t="s">
        <v>136</v>
      </c>
      <c r="J34" s="2" t="s">
        <v>137</v>
      </c>
      <c r="K34" s="2" t="s">
        <v>71</v>
      </c>
      <c r="L34" s="2">
        <f>IF(M24="optional","optional",L24*K34)</f>
        <v>5</v>
      </c>
      <c r="M34" s="2" t="s">
        <v>34</v>
      </c>
      <c r="O34" s="4" t="s">
        <v>28</v>
      </c>
      <c r="P34" s="3" t="s">
        <v>29</v>
      </c>
      <c r="Q34" s="2"/>
      <c r="R34" s="2"/>
      <c r="S34" s="2" t="s">
        <v>138</v>
      </c>
      <c r="T34" s="2"/>
      <c r="U34" s="2"/>
      <c r="V34" s="2" t="s">
        <v>55</v>
      </c>
      <c r="W34" s="2" t="s">
        <v>29</v>
      </c>
      <c r="X34" s="2" t="s">
        <v>29</v>
      </c>
      <c r="Y34" s="2" t="s">
        <v>29</v>
      </c>
      <c r="Z34" s="2" t="s">
        <v>29</v>
      </c>
    </row>
    <row r="35" spans="4:26" outlineLevel="3" x14ac:dyDescent="0.35">
      <c r="D35" s="5" t="s">
        <v>139</v>
      </c>
      <c r="E35" s="6"/>
      <c r="F35" s="6"/>
      <c r="G35" s="2" t="s">
        <v>23</v>
      </c>
      <c r="H35" s="2" t="s">
        <v>37</v>
      </c>
      <c r="I35" s="2" t="s">
        <v>140</v>
      </c>
      <c r="J35" s="2" t="s">
        <v>141</v>
      </c>
      <c r="K35" s="2" t="s">
        <v>101</v>
      </c>
      <c r="L35" s="2">
        <f>IF(M24="optional","optional",L24*K35)</f>
        <v>10</v>
      </c>
      <c r="M35" s="2" t="s">
        <v>34</v>
      </c>
      <c r="O35" s="4" t="s">
        <v>28</v>
      </c>
      <c r="P35" s="3" t="s">
        <v>29</v>
      </c>
      <c r="Q35" s="2"/>
      <c r="R35" s="2"/>
      <c r="S35" s="2"/>
      <c r="T35" s="2"/>
      <c r="U35" s="2"/>
      <c r="V35" s="2" t="s">
        <v>29</v>
      </c>
      <c r="W35" s="2" t="s">
        <v>29</v>
      </c>
      <c r="X35" s="2" t="s">
        <v>29</v>
      </c>
      <c r="Y35" s="2" t="s">
        <v>29</v>
      </c>
      <c r="Z35" s="2" t="s">
        <v>29</v>
      </c>
    </row>
    <row r="36" spans="4:26" outlineLevel="3" x14ac:dyDescent="0.35">
      <c r="D36" s="5" t="s">
        <v>142</v>
      </c>
      <c r="E36" s="6"/>
      <c r="F36" s="6"/>
      <c r="G36" s="2" t="s">
        <v>23</v>
      </c>
      <c r="H36" s="2" t="s">
        <v>37</v>
      </c>
      <c r="I36" s="2" t="s">
        <v>143</v>
      </c>
      <c r="J36" s="2" t="s">
        <v>144</v>
      </c>
      <c r="K36" s="2" t="s">
        <v>71</v>
      </c>
      <c r="L36" s="2">
        <f>IF(M24="optional","optional",L24*K36)</f>
        <v>5</v>
      </c>
      <c r="M36" s="2" t="s">
        <v>34</v>
      </c>
      <c r="O36" s="4" t="s">
        <v>28</v>
      </c>
      <c r="P36" s="3" t="s">
        <v>29</v>
      </c>
      <c r="Q36" s="2"/>
      <c r="R36" s="2"/>
      <c r="S36" s="2"/>
      <c r="T36" s="2"/>
      <c r="U36" s="2"/>
      <c r="V36" s="2" t="s">
        <v>29</v>
      </c>
      <c r="W36" s="2" t="s">
        <v>29</v>
      </c>
      <c r="X36" s="2" t="s">
        <v>29</v>
      </c>
      <c r="Y36" s="2" t="s">
        <v>29</v>
      </c>
      <c r="Z36" s="2" t="s">
        <v>29</v>
      </c>
    </row>
    <row r="37" spans="4:26" outlineLevel="3" x14ac:dyDescent="0.35">
      <c r="D37" s="5" t="s">
        <v>145</v>
      </c>
      <c r="E37" s="6"/>
      <c r="F37" s="6"/>
      <c r="G37" s="2" t="s">
        <v>23</v>
      </c>
      <c r="H37" s="2" t="s">
        <v>37</v>
      </c>
      <c r="I37" s="2" t="s">
        <v>146</v>
      </c>
      <c r="J37" s="2" t="s">
        <v>147</v>
      </c>
      <c r="K37" s="2" t="s">
        <v>71</v>
      </c>
      <c r="L37" s="2">
        <f>IF(M24="optional","optional",L24*K37)</f>
        <v>5</v>
      </c>
      <c r="M37" s="2" t="s">
        <v>34</v>
      </c>
      <c r="O37" s="4" t="s">
        <v>28</v>
      </c>
      <c r="P37" s="3" t="s">
        <v>29</v>
      </c>
      <c r="Q37" s="2"/>
      <c r="R37" s="2"/>
      <c r="S37" s="2"/>
      <c r="T37" s="2"/>
      <c r="U37" s="2"/>
      <c r="V37" s="2" t="s">
        <v>29</v>
      </c>
      <c r="W37" s="2" t="s">
        <v>29</v>
      </c>
      <c r="X37" s="2" t="s">
        <v>29</v>
      </c>
      <c r="Y37" s="2" t="s">
        <v>29</v>
      </c>
      <c r="Z37" s="2" t="s">
        <v>29</v>
      </c>
    </row>
    <row r="38" spans="4:26" outlineLevel="3" x14ac:dyDescent="0.35">
      <c r="D38" s="5" t="s">
        <v>148</v>
      </c>
      <c r="E38" s="6"/>
      <c r="F38" s="6"/>
      <c r="G38" s="2" t="s">
        <v>23</v>
      </c>
      <c r="H38" s="2" t="s">
        <v>37</v>
      </c>
      <c r="I38" s="2" t="s">
        <v>149</v>
      </c>
      <c r="J38" s="2" t="s">
        <v>150</v>
      </c>
      <c r="K38" s="2" t="s">
        <v>71</v>
      </c>
      <c r="L38" s="2">
        <f>IF(M24="optional","optional",L24*K38)</f>
        <v>5</v>
      </c>
      <c r="M38" s="2" t="s">
        <v>34</v>
      </c>
      <c r="O38" s="4" t="s">
        <v>28</v>
      </c>
      <c r="P38" s="3" t="s">
        <v>29</v>
      </c>
      <c r="Q38" s="2"/>
      <c r="R38" s="2"/>
      <c r="S38" s="2"/>
      <c r="T38" s="2"/>
      <c r="U38" s="2"/>
      <c r="V38" s="2" t="s">
        <v>29</v>
      </c>
      <c r="W38" s="2" t="s">
        <v>29</v>
      </c>
      <c r="X38" s="2" t="s">
        <v>29</v>
      </c>
      <c r="Y38" s="2" t="s">
        <v>29</v>
      </c>
      <c r="Z38" s="2" t="s">
        <v>29</v>
      </c>
    </row>
    <row r="39" spans="4:26" outlineLevel="3" x14ac:dyDescent="0.35">
      <c r="D39" s="5" t="s">
        <v>151</v>
      </c>
      <c r="E39" s="6"/>
      <c r="F39" s="6"/>
      <c r="G39" s="2" t="s">
        <v>23</v>
      </c>
      <c r="H39" s="2" t="s">
        <v>37</v>
      </c>
      <c r="I39" s="2" t="s">
        <v>152</v>
      </c>
      <c r="J39" s="2" t="s">
        <v>153</v>
      </c>
      <c r="K39" s="2" t="s">
        <v>71</v>
      </c>
      <c r="L39" s="2">
        <f>IF(M24="optional","optional",L24*K39)</f>
        <v>5</v>
      </c>
      <c r="M39" s="2" t="s">
        <v>34</v>
      </c>
      <c r="N39" s="4" t="s">
        <v>27</v>
      </c>
      <c r="O39" s="4" t="s">
        <v>28</v>
      </c>
      <c r="P39" s="3" t="s">
        <v>29</v>
      </c>
      <c r="Q39" s="2"/>
      <c r="R39" s="2"/>
      <c r="S39" s="2"/>
      <c r="T39" s="2"/>
      <c r="U39" s="2"/>
      <c r="V39" s="2" t="s">
        <v>55</v>
      </c>
      <c r="W39" s="2" t="s">
        <v>29</v>
      </c>
      <c r="X39" s="2" t="s">
        <v>29</v>
      </c>
      <c r="Y39" s="2" t="s">
        <v>29</v>
      </c>
      <c r="Z39" s="2" t="s">
        <v>29</v>
      </c>
    </row>
    <row r="40" spans="4:26" outlineLevel="4" x14ac:dyDescent="0.35">
      <c r="E40" s="5" t="s">
        <v>154</v>
      </c>
      <c r="F40" s="6"/>
      <c r="G40" s="2" t="s">
        <v>23</v>
      </c>
      <c r="H40" s="2" t="s">
        <v>37</v>
      </c>
      <c r="I40" s="2" t="s">
        <v>155</v>
      </c>
      <c r="J40" s="2" t="s">
        <v>156</v>
      </c>
      <c r="K40" s="2" t="s">
        <v>40</v>
      </c>
      <c r="L40" s="2">
        <f>IF(M39="optional","optional",L39*K40)</f>
        <v>10</v>
      </c>
      <c r="M40" s="2" t="s">
        <v>34</v>
      </c>
      <c r="O40" s="4" t="s">
        <v>28</v>
      </c>
      <c r="P40" s="3" t="s">
        <v>29</v>
      </c>
      <c r="Q40" s="2"/>
      <c r="R40" s="2"/>
      <c r="S40" s="2"/>
      <c r="T40" s="2"/>
      <c r="U40" s="2"/>
      <c r="V40" s="2" t="s">
        <v>29</v>
      </c>
      <c r="W40" s="2" t="s">
        <v>29</v>
      </c>
      <c r="X40" s="2" t="s">
        <v>29</v>
      </c>
      <c r="Y40" s="2" t="s">
        <v>29</v>
      </c>
      <c r="Z40" s="2" t="s">
        <v>29</v>
      </c>
    </row>
    <row r="41" spans="4:26" outlineLevel="4" x14ac:dyDescent="0.35">
      <c r="E41" s="5" t="s">
        <v>157</v>
      </c>
      <c r="F41" s="6"/>
      <c r="G41" s="2" t="s">
        <v>23</v>
      </c>
      <c r="H41" s="2" t="s">
        <v>37</v>
      </c>
      <c r="I41" s="2" t="s">
        <v>158</v>
      </c>
      <c r="J41" s="2" t="s">
        <v>159</v>
      </c>
      <c r="K41" s="2" t="s">
        <v>33</v>
      </c>
      <c r="L41" s="2">
        <f>IF(M39="optional","optional",L39*K41)</f>
        <v>5</v>
      </c>
      <c r="M41" s="2" t="s">
        <v>34</v>
      </c>
      <c r="O41" s="4" t="s">
        <v>28</v>
      </c>
      <c r="P41" s="3" t="s">
        <v>29</v>
      </c>
      <c r="Q41" s="2"/>
      <c r="R41" s="2"/>
      <c r="S41" s="2"/>
      <c r="T41" s="2"/>
      <c r="U41" s="2"/>
      <c r="V41" s="2" t="s">
        <v>29</v>
      </c>
      <c r="W41" s="2" t="s">
        <v>29</v>
      </c>
      <c r="X41" s="2" t="s">
        <v>29</v>
      </c>
      <c r="Y41" s="2" t="s">
        <v>29</v>
      </c>
      <c r="Z41" s="2" t="s">
        <v>29</v>
      </c>
    </row>
    <row r="42" spans="4:26" outlineLevel="4" x14ac:dyDescent="0.35">
      <c r="E42" s="5" t="s">
        <v>160</v>
      </c>
      <c r="F42" s="6"/>
      <c r="G42" s="2" t="s">
        <v>23</v>
      </c>
      <c r="H42" s="2" t="s">
        <v>37</v>
      </c>
      <c r="I42" s="2" t="s">
        <v>161</v>
      </c>
      <c r="J42" s="2" t="s">
        <v>162</v>
      </c>
      <c r="K42" s="2" t="s">
        <v>33</v>
      </c>
      <c r="L42" s="2">
        <f>IF(M39="optional","optional",L39*K42)</f>
        <v>5</v>
      </c>
      <c r="M42" s="2" t="s">
        <v>34</v>
      </c>
      <c r="O42" s="4" t="s">
        <v>28</v>
      </c>
      <c r="P42" s="3" t="s">
        <v>29</v>
      </c>
      <c r="Q42" s="2"/>
      <c r="R42" s="2"/>
      <c r="S42" s="2"/>
      <c r="T42" s="2"/>
      <c r="U42" s="2"/>
      <c r="V42" s="2" t="s">
        <v>29</v>
      </c>
      <c r="W42" s="2" t="s">
        <v>29</v>
      </c>
      <c r="X42" s="2" t="s">
        <v>29</v>
      </c>
      <c r="Y42" s="2" t="s">
        <v>29</v>
      </c>
      <c r="Z42" s="2" t="s">
        <v>29</v>
      </c>
    </row>
    <row r="43" spans="4:26" outlineLevel="4" x14ac:dyDescent="0.35">
      <c r="E43" s="5" t="s">
        <v>163</v>
      </c>
      <c r="F43" s="6"/>
      <c r="G43" s="2" t="s">
        <v>23</v>
      </c>
      <c r="H43" s="2" t="s">
        <v>37</v>
      </c>
      <c r="I43" s="2" t="s">
        <v>164</v>
      </c>
      <c r="J43" s="2" t="s">
        <v>165</v>
      </c>
      <c r="K43" s="2" t="s">
        <v>166</v>
      </c>
      <c r="L43" s="2">
        <f>IF(M39="optional","optional",L39*K43)</f>
        <v>80</v>
      </c>
      <c r="M43" s="2" t="s">
        <v>34</v>
      </c>
      <c r="O43" s="4" t="s">
        <v>28</v>
      </c>
      <c r="P43" s="3" t="s">
        <v>29</v>
      </c>
      <c r="Q43" s="2"/>
      <c r="R43" s="2"/>
      <c r="S43" s="2"/>
      <c r="T43" s="2"/>
      <c r="U43" s="2"/>
      <c r="V43" s="2" t="s">
        <v>29</v>
      </c>
      <c r="W43" s="2" t="s">
        <v>29</v>
      </c>
      <c r="X43" s="2" t="s">
        <v>29</v>
      </c>
      <c r="Y43" s="2" t="s">
        <v>29</v>
      </c>
      <c r="Z43" s="2" t="s">
        <v>29</v>
      </c>
    </row>
    <row r="44" spans="4:26" outlineLevel="4" x14ac:dyDescent="0.35">
      <c r="E44" s="5" t="s">
        <v>167</v>
      </c>
      <c r="F44" s="6"/>
      <c r="G44" s="2" t="s">
        <v>23</v>
      </c>
      <c r="H44" s="2" t="s">
        <v>37</v>
      </c>
      <c r="I44" s="2" t="s">
        <v>168</v>
      </c>
      <c r="J44" s="2" t="s">
        <v>169</v>
      </c>
      <c r="K44" s="2" t="s">
        <v>40</v>
      </c>
      <c r="L44" s="2">
        <f>IF(M39="optional","optional",L39*K44)</f>
        <v>10</v>
      </c>
      <c r="M44" s="2" t="s">
        <v>34</v>
      </c>
      <c r="O44" s="4" t="s">
        <v>28</v>
      </c>
      <c r="P44" s="3" t="s">
        <v>29</v>
      </c>
      <c r="Q44" s="2"/>
      <c r="R44" s="2"/>
      <c r="S44" s="2"/>
      <c r="T44" s="2"/>
      <c r="U44" s="2"/>
      <c r="V44" s="2" t="s">
        <v>29</v>
      </c>
      <c r="W44" s="2" t="s">
        <v>29</v>
      </c>
      <c r="X44" s="2" t="s">
        <v>29</v>
      </c>
      <c r="Y44" s="2" t="s">
        <v>29</v>
      </c>
      <c r="Z44" s="2" t="s">
        <v>29</v>
      </c>
    </row>
    <row r="45" spans="4:26" outlineLevel="4" x14ac:dyDescent="0.35">
      <c r="E45" s="5" t="s">
        <v>170</v>
      </c>
      <c r="F45" s="6"/>
      <c r="G45" s="2" t="s">
        <v>23</v>
      </c>
      <c r="H45" s="2" t="s">
        <v>37</v>
      </c>
      <c r="I45" s="2" t="s">
        <v>171</v>
      </c>
      <c r="J45" s="2" t="s">
        <v>172</v>
      </c>
      <c r="K45" s="2" t="s">
        <v>173</v>
      </c>
      <c r="L45" s="2">
        <f>IF(M39="optional","optional",L39*K45)</f>
        <v>30</v>
      </c>
      <c r="M45" s="2" t="s">
        <v>34</v>
      </c>
      <c r="O45" s="4" t="s">
        <v>28</v>
      </c>
      <c r="P45" s="3" t="s">
        <v>29</v>
      </c>
      <c r="Q45" s="2"/>
      <c r="R45" s="2"/>
      <c r="S45" s="2"/>
      <c r="T45" s="2"/>
      <c r="U45" s="2"/>
      <c r="V45" s="2" t="s">
        <v>29</v>
      </c>
      <c r="W45" s="2" t="s">
        <v>29</v>
      </c>
      <c r="X45" s="2" t="s">
        <v>29</v>
      </c>
      <c r="Y45" s="2" t="s">
        <v>29</v>
      </c>
      <c r="Z45" s="2" t="s">
        <v>29</v>
      </c>
    </row>
    <row r="46" spans="4:26" outlineLevel="4" x14ac:dyDescent="0.35">
      <c r="E46" s="5" t="s">
        <v>148</v>
      </c>
      <c r="F46" s="6"/>
      <c r="G46" s="2" t="s">
        <v>23</v>
      </c>
      <c r="H46" s="2" t="s">
        <v>37</v>
      </c>
      <c r="I46" s="2" t="s">
        <v>149</v>
      </c>
      <c r="J46" s="2" t="s">
        <v>150</v>
      </c>
      <c r="K46" s="2" t="s">
        <v>33</v>
      </c>
      <c r="L46" s="2">
        <f>IF(M39="optional","optional",L39*K46)</f>
        <v>5</v>
      </c>
      <c r="M46" s="2" t="s">
        <v>34</v>
      </c>
      <c r="O46" s="4" t="s">
        <v>28</v>
      </c>
      <c r="P46" s="3" t="s">
        <v>29</v>
      </c>
      <c r="Q46" s="2"/>
      <c r="R46" s="2"/>
      <c r="S46" s="2"/>
      <c r="T46" s="2"/>
      <c r="U46" s="2"/>
      <c r="V46" s="2" t="s">
        <v>29</v>
      </c>
      <c r="W46" s="2" t="s">
        <v>29</v>
      </c>
      <c r="X46" s="2" t="s">
        <v>29</v>
      </c>
      <c r="Y46" s="2" t="s">
        <v>29</v>
      </c>
      <c r="Z46" s="2" t="s">
        <v>29</v>
      </c>
    </row>
    <row r="47" spans="4:26" outlineLevel="4" x14ac:dyDescent="0.35">
      <c r="E47" s="5" t="s">
        <v>174</v>
      </c>
      <c r="F47" s="6"/>
      <c r="G47" s="2" t="s">
        <v>23</v>
      </c>
      <c r="H47" s="2" t="s">
        <v>37</v>
      </c>
      <c r="I47" s="2" t="s">
        <v>175</v>
      </c>
      <c r="J47" s="2" t="s">
        <v>176</v>
      </c>
      <c r="K47" s="2" t="s">
        <v>33</v>
      </c>
      <c r="L47" s="2">
        <f>IF(M39="optional","optional",L39*K47)</f>
        <v>5</v>
      </c>
      <c r="M47" s="2" t="s">
        <v>34</v>
      </c>
      <c r="N47" s="4" t="s">
        <v>27</v>
      </c>
      <c r="O47" s="4" t="s">
        <v>28</v>
      </c>
      <c r="P47" s="2" t="s">
        <v>55</v>
      </c>
      <c r="Q47" s="2"/>
      <c r="R47" s="2"/>
      <c r="S47" s="2"/>
      <c r="T47" s="2"/>
      <c r="U47" s="2"/>
      <c r="V47" s="2" t="s">
        <v>55</v>
      </c>
      <c r="W47" s="2" t="s">
        <v>29</v>
      </c>
      <c r="X47" s="2" t="s">
        <v>29</v>
      </c>
      <c r="Y47" s="2" t="s">
        <v>29</v>
      </c>
      <c r="Z47" s="2" t="s">
        <v>29</v>
      </c>
    </row>
    <row r="48" spans="4:26" outlineLevel="5" x14ac:dyDescent="0.35">
      <c r="F48" s="3" t="s">
        <v>177</v>
      </c>
      <c r="G48" s="2" t="s">
        <v>23</v>
      </c>
      <c r="H48" s="2" t="s">
        <v>37</v>
      </c>
      <c r="I48" s="2" t="s">
        <v>178</v>
      </c>
      <c r="J48" s="2" t="s">
        <v>179</v>
      </c>
      <c r="K48" s="2" t="s">
        <v>40</v>
      </c>
      <c r="L48" s="2">
        <f>IF(M47="optional","optional",L47*K48)</f>
        <v>10</v>
      </c>
      <c r="M48" s="2" t="s">
        <v>34</v>
      </c>
      <c r="O48" s="4" t="s">
        <v>28</v>
      </c>
      <c r="P48" s="3" t="s">
        <v>29</v>
      </c>
      <c r="Q48" s="2"/>
      <c r="R48" s="2"/>
      <c r="S48" s="2"/>
      <c r="T48" s="2"/>
      <c r="U48" s="2"/>
      <c r="V48" s="2" t="s">
        <v>29</v>
      </c>
      <c r="W48" s="2" t="s">
        <v>29</v>
      </c>
      <c r="X48" s="2" t="s">
        <v>29</v>
      </c>
      <c r="Y48" s="2" t="s">
        <v>29</v>
      </c>
      <c r="Z48" s="2" t="s">
        <v>29</v>
      </c>
    </row>
    <row r="49" spans="3:26" outlineLevel="5" x14ac:dyDescent="0.35">
      <c r="F49" s="3" t="s">
        <v>180</v>
      </c>
      <c r="G49" s="2" t="s">
        <v>23</v>
      </c>
      <c r="H49" s="2" t="s">
        <v>37</v>
      </c>
      <c r="I49" s="2" t="s">
        <v>181</v>
      </c>
      <c r="J49" s="2" t="s">
        <v>182</v>
      </c>
      <c r="K49" s="2" t="s">
        <v>40</v>
      </c>
      <c r="L49" s="2">
        <f>IF(M47="optional","optional",L47*K49)</f>
        <v>10</v>
      </c>
      <c r="M49" s="2" t="s">
        <v>34</v>
      </c>
      <c r="O49" s="4" t="s">
        <v>28</v>
      </c>
      <c r="P49" s="3" t="s">
        <v>29</v>
      </c>
      <c r="Q49" s="2"/>
      <c r="R49" s="2"/>
      <c r="S49" s="2"/>
      <c r="T49" s="2"/>
      <c r="U49" s="2"/>
      <c r="V49" s="2" t="s">
        <v>29</v>
      </c>
      <c r="W49" s="2" t="s">
        <v>29</v>
      </c>
      <c r="X49" s="2" t="s">
        <v>29</v>
      </c>
      <c r="Y49" s="2" t="s">
        <v>29</v>
      </c>
      <c r="Z49" s="2" t="s">
        <v>29</v>
      </c>
    </row>
    <row r="50" spans="3:26" outlineLevel="5" x14ac:dyDescent="0.35">
      <c r="F50" s="3" t="s">
        <v>183</v>
      </c>
      <c r="G50" s="2" t="s">
        <v>23</v>
      </c>
      <c r="H50" s="2" t="s">
        <v>37</v>
      </c>
      <c r="I50" s="2" t="s">
        <v>184</v>
      </c>
      <c r="J50" s="2" t="s">
        <v>185</v>
      </c>
      <c r="K50" s="2" t="s">
        <v>173</v>
      </c>
      <c r="L50" s="2">
        <f>IF(M47="optional","optional",L47*K50)</f>
        <v>30</v>
      </c>
      <c r="M50" s="2" t="s">
        <v>34</v>
      </c>
      <c r="O50" s="4" t="s">
        <v>28</v>
      </c>
      <c r="P50" s="3" t="s">
        <v>29</v>
      </c>
      <c r="Q50" s="2"/>
      <c r="R50" s="2"/>
      <c r="S50" s="2"/>
      <c r="T50" s="2"/>
      <c r="U50" s="2"/>
      <c r="V50" s="2" t="s">
        <v>29</v>
      </c>
      <c r="W50" s="2" t="s">
        <v>29</v>
      </c>
      <c r="X50" s="2" t="s">
        <v>29</v>
      </c>
      <c r="Y50" s="2" t="s">
        <v>29</v>
      </c>
      <c r="Z50" s="2" t="s">
        <v>29</v>
      </c>
    </row>
    <row r="51" spans="3:26" outlineLevel="5" x14ac:dyDescent="0.35">
      <c r="F51" s="3" t="s">
        <v>186</v>
      </c>
      <c r="G51" s="2" t="s">
        <v>23</v>
      </c>
      <c r="H51" s="2" t="s">
        <v>37</v>
      </c>
      <c r="I51" s="2" t="s">
        <v>187</v>
      </c>
      <c r="J51" s="2" t="s">
        <v>188</v>
      </c>
      <c r="K51" s="2" t="s">
        <v>189</v>
      </c>
      <c r="L51" s="2">
        <f>IF(M47="optional","optional",L47*K51)</f>
        <v>60</v>
      </c>
      <c r="M51" s="2" t="s">
        <v>34</v>
      </c>
      <c r="O51" s="4" t="s">
        <v>28</v>
      </c>
      <c r="P51" s="3" t="s">
        <v>29</v>
      </c>
      <c r="Q51" s="2"/>
      <c r="R51" s="2"/>
      <c r="S51" s="2"/>
      <c r="T51" s="2"/>
      <c r="U51" s="2"/>
      <c r="V51" s="2" t="s">
        <v>29</v>
      </c>
      <c r="W51" s="2" t="s">
        <v>29</v>
      </c>
      <c r="X51" s="2" t="s">
        <v>29</v>
      </c>
      <c r="Y51" s="2" t="s">
        <v>29</v>
      </c>
      <c r="Z51" s="2" t="s">
        <v>29</v>
      </c>
    </row>
    <row r="52" spans="3:26" outlineLevel="2" x14ac:dyDescent="0.35">
      <c r="C52" s="5" t="s">
        <v>190</v>
      </c>
      <c r="D52" s="6"/>
      <c r="E52" s="6"/>
      <c r="F52" s="6"/>
      <c r="G52" s="2" t="s">
        <v>23</v>
      </c>
      <c r="H52" s="2" t="s">
        <v>24</v>
      </c>
      <c r="I52" s="2" t="s">
        <v>191</v>
      </c>
      <c r="J52" s="2" t="s">
        <v>192</v>
      </c>
      <c r="K52" s="2" t="s">
        <v>33</v>
      </c>
      <c r="L52" s="2" t="str">
        <f>IF(M52="optional","optional",K52)</f>
        <v>1</v>
      </c>
      <c r="M52" s="2" t="s">
        <v>34</v>
      </c>
      <c r="N52" s="4" t="s">
        <v>27</v>
      </c>
      <c r="O52" s="4" t="s">
        <v>28</v>
      </c>
      <c r="P52" s="3" t="s">
        <v>29</v>
      </c>
      <c r="Q52" s="2"/>
      <c r="R52" s="2"/>
      <c r="S52" s="2"/>
      <c r="T52" s="2"/>
      <c r="U52" s="2" t="s">
        <v>35</v>
      </c>
      <c r="V52" s="2" t="s">
        <v>29</v>
      </c>
      <c r="W52" s="2" t="s">
        <v>29</v>
      </c>
      <c r="X52" s="2" t="s">
        <v>29</v>
      </c>
      <c r="Y52" s="2" t="s">
        <v>29</v>
      </c>
      <c r="Z52" s="2" t="s">
        <v>29</v>
      </c>
    </row>
    <row r="53" spans="3:26" outlineLevel="3" x14ac:dyDescent="0.35">
      <c r="D53" s="5" t="s">
        <v>193</v>
      </c>
      <c r="E53" s="6"/>
      <c r="F53" s="6"/>
      <c r="G53" s="2" t="s">
        <v>23</v>
      </c>
      <c r="H53" s="2" t="s">
        <v>37</v>
      </c>
      <c r="I53" s="2" t="s">
        <v>194</v>
      </c>
      <c r="J53" s="2" t="s">
        <v>195</v>
      </c>
      <c r="K53" s="2" t="s">
        <v>71</v>
      </c>
      <c r="L53" s="2">
        <f>IF(M52="optional","optional",L52*K53)</f>
        <v>5</v>
      </c>
      <c r="M53" s="2" t="s">
        <v>34</v>
      </c>
      <c r="O53" s="4" t="s">
        <v>28</v>
      </c>
      <c r="P53" s="3" t="s">
        <v>29</v>
      </c>
      <c r="Q53" s="2"/>
      <c r="R53" s="2"/>
      <c r="S53" s="2"/>
      <c r="T53" s="2"/>
      <c r="U53" s="2"/>
      <c r="V53" s="2" t="s">
        <v>29</v>
      </c>
      <c r="W53" s="2" t="s">
        <v>29</v>
      </c>
      <c r="X53" s="2" t="s">
        <v>29</v>
      </c>
      <c r="Y53" s="2" t="s">
        <v>29</v>
      </c>
      <c r="Z53" s="2" t="s">
        <v>29</v>
      </c>
    </row>
    <row r="54" spans="3:26" outlineLevel="3" x14ac:dyDescent="0.35">
      <c r="D54" s="5" t="s">
        <v>196</v>
      </c>
      <c r="E54" s="6"/>
      <c r="F54" s="6"/>
      <c r="G54" s="2" t="s">
        <v>23</v>
      </c>
      <c r="H54" s="2" t="s">
        <v>24</v>
      </c>
      <c r="I54" s="2" t="s">
        <v>197</v>
      </c>
      <c r="J54" s="2" t="s">
        <v>198</v>
      </c>
      <c r="K54" s="2" t="s">
        <v>199</v>
      </c>
      <c r="L54" s="2">
        <f>IF(M52="optional","optional",L52*K54)</f>
        <v>20</v>
      </c>
      <c r="M54" s="2" t="s">
        <v>34</v>
      </c>
      <c r="O54" s="4" t="s">
        <v>28</v>
      </c>
      <c r="P54" s="3" t="s">
        <v>29</v>
      </c>
      <c r="Q54" s="2"/>
      <c r="R54" s="2"/>
      <c r="S54" s="2"/>
      <c r="T54" s="2"/>
      <c r="U54" s="2"/>
      <c r="V54" s="2" t="s">
        <v>29</v>
      </c>
      <c r="W54" s="2" t="s">
        <v>29</v>
      </c>
      <c r="X54" s="2" t="s">
        <v>29</v>
      </c>
      <c r="Y54" s="2" t="s">
        <v>29</v>
      </c>
      <c r="Z54" s="2" t="s">
        <v>29</v>
      </c>
    </row>
    <row r="55" spans="3:26" outlineLevel="3" x14ac:dyDescent="0.35">
      <c r="D55" s="5" t="s">
        <v>200</v>
      </c>
      <c r="E55" s="6"/>
      <c r="F55" s="6"/>
      <c r="G55" s="2" t="s">
        <v>23</v>
      </c>
      <c r="H55" s="2" t="s">
        <v>24</v>
      </c>
      <c r="I55" s="2" t="s">
        <v>201</v>
      </c>
      <c r="J55" s="2" t="s">
        <v>202</v>
      </c>
      <c r="K55" s="2" t="s">
        <v>203</v>
      </c>
      <c r="L55" s="2">
        <f>IF(M52="optional","optional",L52*K55)</f>
        <v>50</v>
      </c>
      <c r="M55" s="2" t="s">
        <v>34</v>
      </c>
      <c r="O55" s="4" t="s">
        <v>28</v>
      </c>
      <c r="P55" s="3" t="s">
        <v>29</v>
      </c>
      <c r="Q55" s="2"/>
      <c r="R55" s="2"/>
      <c r="S55" s="2"/>
      <c r="T55" s="2"/>
      <c r="U55" s="2"/>
      <c r="V55" s="2" t="s">
        <v>29</v>
      </c>
      <c r="W55" s="2" t="s">
        <v>29</v>
      </c>
      <c r="X55" s="2" t="s">
        <v>29</v>
      </c>
      <c r="Y55" s="2" t="s">
        <v>29</v>
      </c>
      <c r="Z55" s="2" t="s">
        <v>29</v>
      </c>
    </row>
    <row r="56" spans="3:26" outlineLevel="3" x14ac:dyDescent="0.35">
      <c r="D56" s="5" t="s">
        <v>204</v>
      </c>
      <c r="E56" s="6"/>
      <c r="F56" s="6"/>
      <c r="G56" s="2" t="s">
        <v>23</v>
      </c>
      <c r="H56" s="2" t="s">
        <v>24</v>
      </c>
      <c r="I56" s="2" t="s">
        <v>205</v>
      </c>
      <c r="J56" s="2" t="s">
        <v>206</v>
      </c>
      <c r="K56" s="2" t="s">
        <v>207</v>
      </c>
      <c r="L56" s="2">
        <f>IF(M52="optional","optional",L52*K56)</f>
        <v>1000</v>
      </c>
      <c r="M56" s="2" t="s">
        <v>34</v>
      </c>
      <c r="O56" s="4" t="s">
        <v>28</v>
      </c>
      <c r="P56" s="3" t="s">
        <v>29</v>
      </c>
      <c r="Q56" s="2" t="s">
        <v>208</v>
      </c>
      <c r="R56" s="2"/>
      <c r="S56" s="2"/>
      <c r="T56" s="2"/>
      <c r="U56" s="2"/>
      <c r="V56" s="2" t="s">
        <v>29</v>
      </c>
      <c r="W56" s="2" t="s">
        <v>29</v>
      </c>
      <c r="X56" s="2" t="s">
        <v>29</v>
      </c>
      <c r="Y56" s="2" t="s">
        <v>29</v>
      </c>
      <c r="Z56" s="2" t="s">
        <v>29</v>
      </c>
    </row>
    <row r="57" spans="3:26" outlineLevel="3" x14ac:dyDescent="0.35">
      <c r="D57" s="5" t="s">
        <v>209</v>
      </c>
      <c r="E57" s="6"/>
      <c r="F57" s="6"/>
      <c r="G57" s="2" t="s">
        <v>23</v>
      </c>
      <c r="H57" s="2" t="s">
        <v>24</v>
      </c>
      <c r="I57" s="2" t="s">
        <v>210</v>
      </c>
      <c r="J57" s="2" t="s">
        <v>211</v>
      </c>
      <c r="K57" s="2" t="s">
        <v>212</v>
      </c>
      <c r="L57" s="2">
        <f>IF(M52="optional","optional",L52*K57)</f>
        <v>11000</v>
      </c>
      <c r="M57" s="2" t="s">
        <v>34</v>
      </c>
      <c r="O57" s="4" t="s">
        <v>28</v>
      </c>
      <c r="P57" s="3" t="s">
        <v>29</v>
      </c>
      <c r="Q57" s="2" t="s">
        <v>208</v>
      </c>
      <c r="R57" s="2"/>
      <c r="S57" s="2"/>
      <c r="T57" s="2"/>
      <c r="U57" s="2"/>
      <c r="V57" s="2" t="s">
        <v>29</v>
      </c>
      <c r="W57" s="2" t="s">
        <v>29</v>
      </c>
      <c r="X57" s="2" t="s">
        <v>29</v>
      </c>
      <c r="Y57" s="2" t="s">
        <v>29</v>
      </c>
      <c r="Z57" s="2" t="s">
        <v>29</v>
      </c>
    </row>
    <row r="58" spans="3:26" outlineLevel="3" x14ac:dyDescent="0.35">
      <c r="D58" s="5" t="s">
        <v>213</v>
      </c>
      <c r="E58" s="6"/>
      <c r="F58" s="6"/>
      <c r="G58" s="2" t="s">
        <v>23</v>
      </c>
      <c r="H58" s="2" t="s">
        <v>24</v>
      </c>
      <c r="I58" s="2" t="s">
        <v>214</v>
      </c>
      <c r="J58" s="2" t="s">
        <v>215</v>
      </c>
      <c r="K58" s="2" t="s">
        <v>207</v>
      </c>
      <c r="L58" s="2">
        <f>IF(M52="optional","optional",L52*K58)</f>
        <v>1000</v>
      </c>
      <c r="M58" s="2" t="s">
        <v>34</v>
      </c>
      <c r="O58" s="4" t="s">
        <v>28</v>
      </c>
      <c r="P58" s="3" t="s">
        <v>29</v>
      </c>
      <c r="Q58" s="2"/>
      <c r="R58" s="2"/>
      <c r="S58" s="2"/>
      <c r="T58" s="2"/>
      <c r="U58" s="2"/>
      <c r="V58" s="2" t="s">
        <v>29</v>
      </c>
      <c r="W58" s="2" t="s">
        <v>29</v>
      </c>
      <c r="X58" s="2" t="s">
        <v>29</v>
      </c>
      <c r="Y58" s="2" t="s">
        <v>29</v>
      </c>
      <c r="Z58" s="2" t="s">
        <v>29</v>
      </c>
    </row>
    <row r="59" spans="3:26" outlineLevel="3" x14ac:dyDescent="0.35">
      <c r="D59" s="5" t="s">
        <v>216</v>
      </c>
      <c r="E59" s="6"/>
      <c r="F59" s="6"/>
      <c r="G59" s="2" t="s">
        <v>23</v>
      </c>
      <c r="H59" s="2" t="s">
        <v>24</v>
      </c>
      <c r="I59" s="2" t="s">
        <v>217</v>
      </c>
      <c r="J59" s="2" t="s">
        <v>218</v>
      </c>
      <c r="K59" s="2" t="s">
        <v>113</v>
      </c>
      <c r="L59" s="2">
        <f>IF(M52="optional","optional",L52*K59)</f>
        <v>500</v>
      </c>
      <c r="M59" s="2" t="s">
        <v>34</v>
      </c>
      <c r="O59" s="4" t="s">
        <v>28</v>
      </c>
      <c r="P59" s="3" t="s">
        <v>29</v>
      </c>
      <c r="Q59" s="2" t="s">
        <v>219</v>
      </c>
      <c r="R59" s="2"/>
      <c r="S59" s="2"/>
      <c r="T59" s="2"/>
      <c r="U59" s="2"/>
      <c r="V59" s="2" t="s">
        <v>29</v>
      </c>
      <c r="W59" s="2" t="s">
        <v>29</v>
      </c>
      <c r="X59" s="2" t="s">
        <v>29</v>
      </c>
      <c r="Y59" s="2" t="s">
        <v>29</v>
      </c>
      <c r="Z59" s="2" t="s">
        <v>29</v>
      </c>
    </row>
    <row r="60" spans="3:26" outlineLevel="2" x14ac:dyDescent="0.35">
      <c r="C60" s="5" t="s">
        <v>220</v>
      </c>
      <c r="D60" s="6"/>
      <c r="E60" s="6"/>
      <c r="F60" s="6"/>
      <c r="G60" s="2" t="s">
        <v>23</v>
      </c>
      <c r="H60" s="2" t="s">
        <v>24</v>
      </c>
      <c r="I60" s="2" t="s">
        <v>221</v>
      </c>
      <c r="J60" s="2" t="s">
        <v>222</v>
      </c>
      <c r="K60" s="2" t="s">
        <v>33</v>
      </c>
      <c r="L60" s="2" t="str">
        <f>IF(M60="optional","optional",K60)</f>
        <v>1</v>
      </c>
      <c r="M60" s="2" t="s">
        <v>34</v>
      </c>
      <c r="N60" s="4" t="s">
        <v>27</v>
      </c>
      <c r="O60" s="4" t="s">
        <v>28</v>
      </c>
      <c r="P60" s="3" t="s">
        <v>29</v>
      </c>
      <c r="Q60" s="2"/>
      <c r="R60" s="2"/>
      <c r="S60" s="2"/>
      <c r="T60" s="2"/>
      <c r="U60" s="2" t="s">
        <v>35</v>
      </c>
      <c r="V60" s="2" t="s">
        <v>29</v>
      </c>
      <c r="W60" s="2" t="s">
        <v>29</v>
      </c>
      <c r="X60" s="2" t="s">
        <v>29</v>
      </c>
      <c r="Y60" s="2" t="s">
        <v>29</v>
      </c>
      <c r="Z60" s="2" t="s">
        <v>29</v>
      </c>
    </row>
    <row r="61" spans="3:26" outlineLevel="3" x14ac:dyDescent="0.35">
      <c r="D61" s="5" t="s">
        <v>223</v>
      </c>
      <c r="E61" s="6"/>
      <c r="F61" s="6"/>
      <c r="G61" s="2" t="s">
        <v>23</v>
      </c>
      <c r="H61" s="2" t="s">
        <v>37</v>
      </c>
      <c r="I61" s="2" t="s">
        <v>224</v>
      </c>
      <c r="J61" s="2" t="s">
        <v>225</v>
      </c>
      <c r="K61" s="2" t="s">
        <v>101</v>
      </c>
      <c r="L61" s="2">
        <f>IF(M60="optional","optional",L60*K61)</f>
        <v>10</v>
      </c>
      <c r="M61" s="2" t="s">
        <v>34</v>
      </c>
      <c r="O61" s="4" t="s">
        <v>28</v>
      </c>
      <c r="P61" s="3" t="s">
        <v>29</v>
      </c>
      <c r="Q61" s="2"/>
      <c r="R61" s="2"/>
      <c r="S61" s="2"/>
      <c r="T61" s="2"/>
      <c r="U61" s="2"/>
      <c r="V61" s="2" t="s">
        <v>29</v>
      </c>
      <c r="W61" s="2" t="s">
        <v>29</v>
      </c>
      <c r="X61" s="2" t="s">
        <v>29</v>
      </c>
      <c r="Y61" s="2" t="s">
        <v>29</v>
      </c>
      <c r="Z61" s="2" t="s">
        <v>29</v>
      </c>
    </row>
    <row r="62" spans="3:26" outlineLevel="3" x14ac:dyDescent="0.35">
      <c r="D62" s="5" t="s">
        <v>117</v>
      </c>
      <c r="E62" s="6"/>
      <c r="F62" s="6"/>
      <c r="G62" s="2" t="s">
        <v>23</v>
      </c>
      <c r="H62" s="2" t="s">
        <v>37</v>
      </c>
      <c r="I62" s="2" t="s">
        <v>118</v>
      </c>
      <c r="J62" s="2" t="s">
        <v>119</v>
      </c>
      <c r="K62" s="2" t="s">
        <v>71</v>
      </c>
      <c r="L62" s="2">
        <f>IF(M60="optional","optional",L60*K62)</f>
        <v>5</v>
      </c>
      <c r="M62" s="2" t="s">
        <v>34</v>
      </c>
      <c r="O62" s="4" t="s">
        <v>28</v>
      </c>
      <c r="P62" s="3" t="s">
        <v>29</v>
      </c>
      <c r="Q62" s="2"/>
      <c r="R62" s="2"/>
      <c r="S62" s="2"/>
      <c r="T62" s="2"/>
      <c r="U62" s="2"/>
      <c r="V62" s="2" t="s">
        <v>29</v>
      </c>
      <c r="W62" s="2" t="s">
        <v>29</v>
      </c>
      <c r="X62" s="2" t="s">
        <v>29</v>
      </c>
      <c r="Y62" s="2" t="s">
        <v>29</v>
      </c>
      <c r="Z62" s="2" t="s">
        <v>29</v>
      </c>
    </row>
    <row r="63" spans="3:26" outlineLevel="3" x14ac:dyDescent="0.35">
      <c r="D63" s="5" t="s">
        <v>114</v>
      </c>
      <c r="E63" s="6"/>
      <c r="F63" s="6"/>
      <c r="G63" s="2" t="s">
        <v>23</v>
      </c>
      <c r="H63" s="2" t="s">
        <v>37</v>
      </c>
      <c r="I63" s="2" t="s">
        <v>115</v>
      </c>
      <c r="J63" s="2" t="s">
        <v>116</v>
      </c>
      <c r="K63" s="2" t="s">
        <v>71</v>
      </c>
      <c r="L63" s="2">
        <f>IF(M60="optional","optional",L60*K63)</f>
        <v>5</v>
      </c>
      <c r="M63" s="2" t="s">
        <v>34</v>
      </c>
      <c r="O63" s="4" t="s">
        <v>28</v>
      </c>
      <c r="P63" s="3" t="s">
        <v>29</v>
      </c>
      <c r="Q63" s="2"/>
      <c r="R63" s="2"/>
      <c r="S63" s="2"/>
      <c r="T63" s="2"/>
      <c r="U63" s="2"/>
      <c r="V63" s="2" t="s">
        <v>29</v>
      </c>
      <c r="W63" s="2" t="s">
        <v>29</v>
      </c>
      <c r="X63" s="2" t="s">
        <v>29</v>
      </c>
      <c r="Y63" s="2" t="s">
        <v>29</v>
      </c>
      <c r="Z63" s="2" t="s">
        <v>29</v>
      </c>
    </row>
    <row r="64" spans="3:26" outlineLevel="3" x14ac:dyDescent="0.35">
      <c r="D64" s="5" t="s">
        <v>226</v>
      </c>
      <c r="E64" s="6"/>
      <c r="F64" s="6"/>
      <c r="G64" s="2" t="s">
        <v>23</v>
      </c>
      <c r="H64" s="2" t="s">
        <v>24</v>
      </c>
      <c r="I64" s="2" t="s">
        <v>227</v>
      </c>
      <c r="J64" s="2" t="s">
        <v>228</v>
      </c>
      <c r="K64" s="2" t="s">
        <v>71</v>
      </c>
      <c r="L64" s="2">
        <f>IF(M60="optional","optional",L60*K64)</f>
        <v>5</v>
      </c>
      <c r="M64" s="2" t="s">
        <v>34</v>
      </c>
      <c r="O64" s="4" t="s">
        <v>28</v>
      </c>
      <c r="P64" s="3" t="s">
        <v>29</v>
      </c>
      <c r="Q64" s="2" t="s">
        <v>229</v>
      </c>
      <c r="R64" s="2"/>
      <c r="S64" s="2"/>
      <c r="T64" s="2"/>
      <c r="U64" s="2"/>
      <c r="V64" s="2" t="s">
        <v>29</v>
      </c>
      <c r="W64" s="2" t="s">
        <v>29</v>
      </c>
      <c r="X64" s="2" t="s">
        <v>29</v>
      </c>
      <c r="Y64" s="2" t="s">
        <v>29</v>
      </c>
      <c r="Z64" s="2" t="s">
        <v>29</v>
      </c>
    </row>
    <row r="65" spans="3:26" outlineLevel="3" x14ac:dyDescent="0.35">
      <c r="D65" s="5" t="s">
        <v>230</v>
      </c>
      <c r="E65" s="6"/>
      <c r="F65" s="6"/>
      <c r="G65" s="2" t="s">
        <v>23</v>
      </c>
      <c r="H65" s="2" t="s">
        <v>24</v>
      </c>
      <c r="I65" s="2" t="s">
        <v>231</v>
      </c>
      <c r="J65" s="2" t="s">
        <v>232</v>
      </c>
      <c r="K65" s="2" t="s">
        <v>199</v>
      </c>
      <c r="L65" s="2">
        <f>IF(M60="optional","optional",L60*K65)</f>
        <v>20</v>
      </c>
      <c r="M65" s="2" t="s">
        <v>34</v>
      </c>
      <c r="O65" s="4" t="s">
        <v>28</v>
      </c>
      <c r="P65" s="3" t="s">
        <v>29</v>
      </c>
      <c r="Q65" s="2"/>
      <c r="R65" s="2"/>
      <c r="S65" s="2"/>
      <c r="T65" s="2"/>
      <c r="U65" s="2"/>
      <c r="V65" s="2" t="s">
        <v>29</v>
      </c>
      <c r="W65" s="2" t="s">
        <v>29</v>
      </c>
      <c r="X65" s="2" t="s">
        <v>29</v>
      </c>
      <c r="Y65" s="2" t="s">
        <v>29</v>
      </c>
      <c r="Z65" s="2" t="s">
        <v>29</v>
      </c>
    </row>
    <row r="66" spans="3:26" outlineLevel="3" x14ac:dyDescent="0.35">
      <c r="D66" s="5" t="s">
        <v>233</v>
      </c>
      <c r="E66" s="6"/>
      <c r="F66" s="6"/>
      <c r="G66" s="2" t="s">
        <v>23</v>
      </c>
      <c r="H66" s="2" t="s">
        <v>24</v>
      </c>
      <c r="I66" s="2" t="s">
        <v>234</v>
      </c>
      <c r="J66" s="2" t="s">
        <v>235</v>
      </c>
      <c r="K66" s="2" t="s">
        <v>71</v>
      </c>
      <c r="L66" s="2">
        <f>IF(M60="optional","optional",L60*K66)</f>
        <v>5</v>
      </c>
      <c r="M66" s="2" t="s">
        <v>34</v>
      </c>
      <c r="O66" s="4" t="s">
        <v>28</v>
      </c>
      <c r="P66" s="3" t="s">
        <v>29</v>
      </c>
      <c r="Q66" s="2"/>
      <c r="R66" s="2"/>
      <c r="S66" s="2"/>
      <c r="T66" s="2"/>
      <c r="U66" s="2"/>
      <c r="V66" s="2" t="s">
        <v>29</v>
      </c>
      <c r="W66" s="2" t="s">
        <v>29</v>
      </c>
      <c r="X66" s="2" t="s">
        <v>29</v>
      </c>
      <c r="Y66" s="2" t="s">
        <v>29</v>
      </c>
      <c r="Z66" s="2" t="s">
        <v>29</v>
      </c>
    </row>
    <row r="67" spans="3:26" outlineLevel="3" x14ac:dyDescent="0.35">
      <c r="D67" s="5" t="s">
        <v>236</v>
      </c>
      <c r="E67" s="6"/>
      <c r="F67" s="6"/>
      <c r="G67" s="2" t="s">
        <v>23</v>
      </c>
      <c r="H67" s="2" t="s">
        <v>24</v>
      </c>
      <c r="I67" s="2" t="s">
        <v>237</v>
      </c>
      <c r="J67" s="2" t="s">
        <v>238</v>
      </c>
      <c r="K67" s="2" t="s">
        <v>199</v>
      </c>
      <c r="L67" s="2">
        <f>IF(M60="optional","optional",L60*K67)</f>
        <v>20</v>
      </c>
      <c r="M67" s="2" t="s">
        <v>34</v>
      </c>
      <c r="O67" s="4" t="s">
        <v>28</v>
      </c>
      <c r="P67" s="3" t="s">
        <v>29</v>
      </c>
      <c r="Q67" s="2"/>
      <c r="R67" s="2"/>
      <c r="S67" s="2"/>
      <c r="T67" s="2"/>
      <c r="U67" s="2"/>
      <c r="V67" s="2" t="s">
        <v>29</v>
      </c>
      <c r="W67" s="2" t="s">
        <v>29</v>
      </c>
      <c r="X67" s="2" t="s">
        <v>29</v>
      </c>
      <c r="Y67" s="2" t="s">
        <v>29</v>
      </c>
      <c r="Z67" s="2" t="s">
        <v>29</v>
      </c>
    </row>
    <row r="68" spans="3:26" outlineLevel="3" x14ac:dyDescent="0.35">
      <c r="D68" s="5" t="s">
        <v>239</v>
      </c>
      <c r="E68" s="6"/>
      <c r="F68" s="6"/>
      <c r="G68" s="2" t="s">
        <v>23</v>
      </c>
      <c r="H68" s="2" t="s">
        <v>24</v>
      </c>
      <c r="I68" s="2" t="s">
        <v>240</v>
      </c>
      <c r="J68" s="2" t="s">
        <v>241</v>
      </c>
      <c r="K68" s="2" t="s">
        <v>101</v>
      </c>
      <c r="L68" s="2">
        <f>IF(M60="optional","optional",L60*K68)</f>
        <v>10</v>
      </c>
      <c r="M68" s="2" t="s">
        <v>34</v>
      </c>
      <c r="O68" s="4" t="s">
        <v>28</v>
      </c>
      <c r="P68" s="3" t="s">
        <v>29</v>
      </c>
      <c r="Q68" s="2"/>
      <c r="R68" s="2"/>
      <c r="S68" s="2"/>
      <c r="T68" s="2"/>
      <c r="U68" s="2"/>
      <c r="V68" s="2" t="s">
        <v>29</v>
      </c>
      <c r="W68" s="2" t="s">
        <v>29</v>
      </c>
      <c r="X68" s="2" t="s">
        <v>29</v>
      </c>
      <c r="Y68" s="2" t="s">
        <v>29</v>
      </c>
      <c r="Z68" s="2" t="s">
        <v>29</v>
      </c>
    </row>
    <row r="69" spans="3:26" outlineLevel="3" x14ac:dyDescent="0.35">
      <c r="D69" s="5" t="s">
        <v>242</v>
      </c>
      <c r="E69" s="6"/>
      <c r="F69" s="6"/>
      <c r="G69" s="2" t="s">
        <v>23</v>
      </c>
      <c r="H69" s="2" t="s">
        <v>37</v>
      </c>
      <c r="I69" s="2" t="s">
        <v>243</v>
      </c>
      <c r="J69" s="2" t="s">
        <v>244</v>
      </c>
      <c r="K69" s="2" t="s">
        <v>245</v>
      </c>
      <c r="L69" s="2">
        <f>IF(M60="optional","optional",L60*K69)</f>
        <v>250</v>
      </c>
      <c r="M69" s="2" t="s">
        <v>34</v>
      </c>
      <c r="O69" s="4" t="s">
        <v>28</v>
      </c>
      <c r="P69" s="3" t="s">
        <v>29</v>
      </c>
      <c r="Q69" s="2"/>
      <c r="R69" s="2"/>
      <c r="S69" s="2"/>
      <c r="T69" s="2"/>
      <c r="U69" s="2"/>
      <c r="V69" s="2" t="s">
        <v>29</v>
      </c>
      <c r="W69" s="2" t="s">
        <v>29</v>
      </c>
      <c r="X69" s="2" t="s">
        <v>29</v>
      </c>
      <c r="Y69" s="2" t="s">
        <v>29</v>
      </c>
      <c r="Z69" s="2" t="s">
        <v>29</v>
      </c>
    </row>
    <row r="70" spans="3:26" outlineLevel="3" x14ac:dyDescent="0.35">
      <c r="D70" s="5" t="s">
        <v>246</v>
      </c>
      <c r="E70" s="6"/>
      <c r="F70" s="6"/>
      <c r="G70" s="2" t="s">
        <v>23</v>
      </c>
      <c r="H70" s="2" t="s">
        <v>37</v>
      </c>
      <c r="I70" s="2" t="s">
        <v>247</v>
      </c>
      <c r="J70" s="2" t="s">
        <v>248</v>
      </c>
      <c r="K70" s="2" t="s">
        <v>199</v>
      </c>
      <c r="L70" s="2">
        <f>IF(M60="optional","optional",L60*K70)</f>
        <v>20</v>
      </c>
      <c r="M70" s="2" t="s">
        <v>34</v>
      </c>
      <c r="O70" s="4" t="s">
        <v>28</v>
      </c>
      <c r="P70" s="3" t="s">
        <v>29</v>
      </c>
      <c r="Q70" s="2"/>
      <c r="R70" s="2"/>
      <c r="S70" s="2"/>
      <c r="T70" s="2"/>
      <c r="U70" s="2"/>
      <c r="V70" s="2" t="s">
        <v>29</v>
      </c>
      <c r="W70" s="2" t="s">
        <v>29</v>
      </c>
      <c r="X70" s="2" t="s">
        <v>29</v>
      </c>
      <c r="Y70" s="2" t="s">
        <v>29</v>
      </c>
      <c r="Z70" s="2" t="s">
        <v>29</v>
      </c>
    </row>
    <row r="71" spans="3:26" outlineLevel="3" x14ac:dyDescent="0.35">
      <c r="D71" s="5" t="s">
        <v>249</v>
      </c>
      <c r="E71" s="6"/>
      <c r="F71" s="6"/>
      <c r="G71" s="2" t="s">
        <v>23</v>
      </c>
      <c r="H71" s="2" t="s">
        <v>37</v>
      </c>
      <c r="I71" s="2" t="s">
        <v>250</v>
      </c>
      <c r="J71" s="2" t="s">
        <v>251</v>
      </c>
      <c r="K71" s="2" t="s">
        <v>101</v>
      </c>
      <c r="L71" s="2">
        <f>IF(M60="optional","optional",L60*K71)</f>
        <v>10</v>
      </c>
      <c r="M71" s="2" t="s">
        <v>34</v>
      </c>
      <c r="O71" s="4" t="s">
        <v>28</v>
      </c>
      <c r="P71" s="3" t="s">
        <v>29</v>
      </c>
      <c r="Q71" s="2"/>
      <c r="R71" s="2"/>
      <c r="S71" s="2"/>
      <c r="T71" s="2"/>
      <c r="U71" s="2"/>
      <c r="V71" s="2" t="s">
        <v>29</v>
      </c>
      <c r="W71" s="2" t="s">
        <v>29</v>
      </c>
      <c r="X71" s="2" t="s">
        <v>29</v>
      </c>
      <c r="Y71" s="2" t="s">
        <v>29</v>
      </c>
      <c r="Z71" s="2" t="s">
        <v>29</v>
      </c>
    </row>
    <row r="72" spans="3:26" outlineLevel="3" x14ac:dyDescent="0.35">
      <c r="D72" s="5" t="s">
        <v>142</v>
      </c>
      <c r="E72" s="6"/>
      <c r="F72" s="6"/>
      <c r="G72" s="2" t="s">
        <v>23</v>
      </c>
      <c r="H72" s="2" t="s">
        <v>37</v>
      </c>
      <c r="I72" s="2" t="s">
        <v>143</v>
      </c>
      <c r="J72" s="2" t="s">
        <v>144</v>
      </c>
      <c r="K72" s="2" t="s">
        <v>71</v>
      </c>
      <c r="L72" s="2">
        <f>IF(M60="optional","optional",L60*K72)</f>
        <v>5</v>
      </c>
      <c r="M72" s="2" t="s">
        <v>34</v>
      </c>
      <c r="O72" s="4" t="s">
        <v>28</v>
      </c>
      <c r="P72" s="3" t="s">
        <v>29</v>
      </c>
      <c r="Q72" s="2"/>
      <c r="R72" s="2"/>
      <c r="S72" s="2"/>
      <c r="T72" s="2"/>
      <c r="U72" s="2"/>
      <c r="V72" s="2" t="s">
        <v>29</v>
      </c>
      <c r="W72" s="2" t="s">
        <v>29</v>
      </c>
      <c r="X72" s="2" t="s">
        <v>29</v>
      </c>
      <c r="Y72" s="2" t="s">
        <v>29</v>
      </c>
      <c r="Z72" s="2" t="s">
        <v>29</v>
      </c>
    </row>
    <row r="73" spans="3:26" outlineLevel="2" x14ac:dyDescent="0.35">
      <c r="C73" s="5" t="s">
        <v>252</v>
      </c>
      <c r="D73" s="6"/>
      <c r="E73" s="6"/>
      <c r="F73" s="6"/>
      <c r="G73" s="2" t="s">
        <v>23</v>
      </c>
      <c r="H73" s="2" t="s">
        <v>37</v>
      </c>
      <c r="I73" s="2" t="s">
        <v>253</v>
      </c>
      <c r="J73" s="2" t="s">
        <v>254</v>
      </c>
      <c r="K73" s="2" t="s">
        <v>33</v>
      </c>
      <c r="L73" s="2" t="str">
        <f>IF(M73="optional","optional",K73)</f>
        <v>1</v>
      </c>
      <c r="M73" s="2" t="s">
        <v>34</v>
      </c>
      <c r="N73" s="4" t="s">
        <v>27</v>
      </c>
      <c r="O73" s="4" t="s">
        <v>28</v>
      </c>
      <c r="P73" s="3" t="s">
        <v>29</v>
      </c>
      <c r="Q73" s="2"/>
      <c r="R73" s="2"/>
      <c r="S73" s="2"/>
      <c r="T73" s="2"/>
      <c r="U73" s="2"/>
      <c r="V73" s="2" t="s">
        <v>29</v>
      </c>
      <c r="W73" s="2" t="s">
        <v>29</v>
      </c>
      <c r="X73" s="2" t="s">
        <v>29</v>
      </c>
      <c r="Y73" s="2" t="s">
        <v>29</v>
      </c>
      <c r="Z73" s="2" t="s">
        <v>29</v>
      </c>
    </row>
    <row r="74" spans="3:26" outlineLevel="3" x14ac:dyDescent="0.35">
      <c r="D74" s="5" t="s">
        <v>177</v>
      </c>
      <c r="E74" s="6"/>
      <c r="F74" s="6"/>
      <c r="G74" s="2" t="s">
        <v>23</v>
      </c>
      <c r="H74" s="2" t="s">
        <v>37</v>
      </c>
      <c r="I74" s="2" t="s">
        <v>178</v>
      </c>
      <c r="J74" s="2" t="s">
        <v>179</v>
      </c>
      <c r="K74" s="2" t="s">
        <v>101</v>
      </c>
      <c r="L74" s="2">
        <f>IF(M73="optional","optional",L73*K74)</f>
        <v>10</v>
      </c>
      <c r="M74" s="2" t="s">
        <v>34</v>
      </c>
      <c r="O74" s="4" t="s">
        <v>28</v>
      </c>
      <c r="P74" s="3" t="s">
        <v>29</v>
      </c>
      <c r="Q74" s="2"/>
      <c r="R74" s="2"/>
      <c r="S74" s="2"/>
      <c r="T74" s="2"/>
      <c r="U74" s="2"/>
      <c r="V74" s="2" t="s">
        <v>29</v>
      </c>
      <c r="W74" s="2" t="s">
        <v>29</v>
      </c>
      <c r="X74" s="2" t="s">
        <v>29</v>
      </c>
      <c r="Y74" s="2" t="s">
        <v>29</v>
      </c>
      <c r="Z74" s="2" t="s">
        <v>29</v>
      </c>
    </row>
    <row r="75" spans="3:26" outlineLevel="3" x14ac:dyDescent="0.35">
      <c r="D75" s="5" t="s">
        <v>255</v>
      </c>
      <c r="E75" s="6"/>
      <c r="F75" s="6"/>
      <c r="G75" s="2" t="s">
        <v>23</v>
      </c>
      <c r="H75" s="2" t="s">
        <v>37</v>
      </c>
      <c r="I75" s="2" t="s">
        <v>256</v>
      </c>
      <c r="J75" s="2" t="s">
        <v>257</v>
      </c>
      <c r="K75" s="2" t="s">
        <v>71</v>
      </c>
      <c r="L75" s="2">
        <f>IF(M73="optional","optional",L73*K75)</f>
        <v>5</v>
      </c>
      <c r="M75" s="2" t="s">
        <v>34</v>
      </c>
      <c r="O75" s="4" t="s">
        <v>28</v>
      </c>
      <c r="P75" s="2" t="s">
        <v>55</v>
      </c>
      <c r="Q75" s="2"/>
      <c r="R75" s="2"/>
      <c r="S75" s="2"/>
      <c r="T75" s="2"/>
      <c r="U75" s="2"/>
      <c r="V75" s="2" t="s">
        <v>29</v>
      </c>
      <c r="W75" s="2" t="s">
        <v>29</v>
      </c>
      <c r="X75" s="2" t="s">
        <v>29</v>
      </c>
      <c r="Y75" s="2" t="s">
        <v>29</v>
      </c>
      <c r="Z75" s="2" t="s">
        <v>29</v>
      </c>
    </row>
    <row r="76" spans="3:26" outlineLevel="3" x14ac:dyDescent="0.35">
      <c r="D76" s="5" t="s">
        <v>258</v>
      </c>
      <c r="E76" s="6"/>
      <c r="F76" s="6"/>
      <c r="G76" s="2" t="s">
        <v>23</v>
      </c>
      <c r="H76" s="2" t="s">
        <v>37</v>
      </c>
      <c r="I76" s="2" t="s">
        <v>259</v>
      </c>
      <c r="J76" s="2" t="s">
        <v>260</v>
      </c>
      <c r="K76" s="2" t="s">
        <v>71</v>
      </c>
      <c r="L76" s="2">
        <f>IF(M73="optional","optional",L73*K76)</f>
        <v>5</v>
      </c>
      <c r="M76" s="2" t="s">
        <v>34</v>
      </c>
      <c r="O76" s="4" t="s">
        <v>28</v>
      </c>
      <c r="P76" s="3" t="s">
        <v>29</v>
      </c>
      <c r="Q76" s="2"/>
      <c r="R76" s="2"/>
      <c r="S76" s="2"/>
      <c r="T76" s="2"/>
      <c r="U76" s="2"/>
      <c r="V76" s="2" t="s">
        <v>29</v>
      </c>
      <c r="W76" s="2" t="s">
        <v>29</v>
      </c>
      <c r="X76" s="2" t="s">
        <v>29</v>
      </c>
      <c r="Y76" s="2" t="s">
        <v>29</v>
      </c>
      <c r="Z76" s="2" t="s">
        <v>29</v>
      </c>
    </row>
    <row r="77" spans="3:26" outlineLevel="3" x14ac:dyDescent="0.35">
      <c r="D77" s="5" t="s">
        <v>261</v>
      </c>
      <c r="E77" s="6"/>
      <c r="F77" s="6"/>
      <c r="G77" s="2" t="s">
        <v>23</v>
      </c>
      <c r="H77" s="2" t="s">
        <v>37</v>
      </c>
      <c r="I77" s="2" t="s">
        <v>262</v>
      </c>
      <c r="J77" s="2" t="s">
        <v>263</v>
      </c>
      <c r="K77" s="2" t="s">
        <v>71</v>
      </c>
      <c r="L77" s="2">
        <f>IF(M73="optional","optional",L73*K77)</f>
        <v>5</v>
      </c>
      <c r="M77" s="2" t="s">
        <v>34</v>
      </c>
      <c r="O77" s="4" t="s">
        <v>28</v>
      </c>
      <c r="P77" s="3" t="s">
        <v>29</v>
      </c>
      <c r="Q77" s="2"/>
      <c r="R77" s="2"/>
      <c r="S77" s="2"/>
      <c r="T77" s="2"/>
      <c r="U77" s="2"/>
      <c r="V77" s="2" t="s">
        <v>29</v>
      </c>
      <c r="W77" s="2" t="s">
        <v>29</v>
      </c>
      <c r="X77" s="2" t="s">
        <v>29</v>
      </c>
      <c r="Y77" s="2" t="s">
        <v>29</v>
      </c>
      <c r="Z77" s="2" t="s">
        <v>29</v>
      </c>
    </row>
    <row r="78" spans="3:26" outlineLevel="3" x14ac:dyDescent="0.35">
      <c r="D78" s="5" t="s">
        <v>180</v>
      </c>
      <c r="E78" s="6"/>
      <c r="F78" s="6"/>
      <c r="G78" s="2" t="s">
        <v>23</v>
      </c>
      <c r="H78" s="2" t="s">
        <v>37</v>
      </c>
      <c r="I78" s="2" t="s">
        <v>181</v>
      </c>
      <c r="J78" s="2" t="s">
        <v>182</v>
      </c>
      <c r="K78" s="2" t="s">
        <v>71</v>
      </c>
      <c r="L78" s="2">
        <f>IF(M73="optional","optional",L73*K78)</f>
        <v>5</v>
      </c>
      <c r="M78" s="2" t="s">
        <v>34</v>
      </c>
      <c r="O78" s="4" t="s">
        <v>28</v>
      </c>
      <c r="P78" s="3" t="s">
        <v>29</v>
      </c>
      <c r="Q78" s="2"/>
      <c r="R78" s="2"/>
      <c r="S78" s="2"/>
      <c r="T78" s="2"/>
      <c r="U78" s="2"/>
      <c r="V78" s="2" t="s">
        <v>29</v>
      </c>
      <c r="W78" s="2" t="s">
        <v>29</v>
      </c>
      <c r="X78" s="2" t="s">
        <v>29</v>
      </c>
      <c r="Y78" s="2" t="s">
        <v>29</v>
      </c>
      <c r="Z78" s="2" t="s">
        <v>29</v>
      </c>
    </row>
    <row r="79" spans="3:26" outlineLevel="3" x14ac:dyDescent="0.35">
      <c r="D79" s="5" t="s">
        <v>183</v>
      </c>
      <c r="E79" s="6"/>
      <c r="F79" s="6"/>
      <c r="G79" s="2" t="s">
        <v>23</v>
      </c>
      <c r="H79" s="2" t="s">
        <v>37</v>
      </c>
      <c r="I79" s="2" t="s">
        <v>184</v>
      </c>
      <c r="J79" s="2" t="s">
        <v>185</v>
      </c>
      <c r="K79" s="2" t="s">
        <v>203</v>
      </c>
      <c r="L79" s="2">
        <f>IF(M73="optional","optional",L73*K79)</f>
        <v>50</v>
      </c>
      <c r="M79" s="2" t="s">
        <v>34</v>
      </c>
      <c r="O79" s="4" t="s">
        <v>28</v>
      </c>
      <c r="P79" s="3" t="s">
        <v>29</v>
      </c>
      <c r="Q79" s="2"/>
      <c r="R79" s="2"/>
      <c r="S79" s="2"/>
      <c r="T79" s="2"/>
      <c r="U79" s="2"/>
      <c r="V79" s="2" t="s">
        <v>29</v>
      </c>
      <c r="W79" s="2" t="s">
        <v>29</v>
      </c>
      <c r="X79" s="2" t="s">
        <v>29</v>
      </c>
      <c r="Y79" s="2" t="s">
        <v>29</v>
      </c>
      <c r="Z79" s="2" t="s">
        <v>29</v>
      </c>
    </row>
    <row r="80" spans="3:26" outlineLevel="3" x14ac:dyDescent="0.35">
      <c r="D80" s="5" t="s">
        <v>186</v>
      </c>
      <c r="E80" s="6"/>
      <c r="F80" s="6"/>
      <c r="G80" s="2" t="s">
        <v>23</v>
      </c>
      <c r="H80" s="2" t="s">
        <v>37</v>
      </c>
      <c r="I80" s="2" t="s">
        <v>187</v>
      </c>
      <c r="J80" s="2" t="s">
        <v>188</v>
      </c>
      <c r="K80" s="2" t="s">
        <v>101</v>
      </c>
      <c r="L80" s="2">
        <f>IF(M73="optional","optional",L73*K80)</f>
        <v>10</v>
      </c>
      <c r="M80" s="2" t="s">
        <v>34</v>
      </c>
      <c r="O80" s="4" t="s">
        <v>28</v>
      </c>
      <c r="P80" s="3" t="s">
        <v>29</v>
      </c>
      <c r="Q80" s="2"/>
      <c r="R80" s="2"/>
      <c r="S80" s="2"/>
      <c r="T80" s="2"/>
      <c r="U80" s="2"/>
      <c r="V80" s="2" t="s">
        <v>29</v>
      </c>
      <c r="W80" s="2" t="s">
        <v>29</v>
      </c>
      <c r="X80" s="2" t="s">
        <v>29</v>
      </c>
      <c r="Y80" s="2" t="s">
        <v>29</v>
      </c>
      <c r="Z80" s="2" t="s">
        <v>29</v>
      </c>
    </row>
    <row r="81" spans="3:26" outlineLevel="3" x14ac:dyDescent="0.35">
      <c r="D81" s="5" t="s">
        <v>264</v>
      </c>
      <c r="E81" s="6"/>
      <c r="F81" s="6"/>
      <c r="G81" s="2" t="s">
        <v>23</v>
      </c>
      <c r="H81" s="2" t="s">
        <v>37</v>
      </c>
      <c r="I81" s="2" t="s">
        <v>265</v>
      </c>
      <c r="J81" s="2" t="s">
        <v>266</v>
      </c>
      <c r="K81" s="2" t="s">
        <v>101</v>
      </c>
      <c r="L81" s="2">
        <f>IF(M73="optional","optional",L73*K81)</f>
        <v>10</v>
      </c>
      <c r="M81" s="2" t="s">
        <v>34</v>
      </c>
      <c r="O81" s="4" t="s">
        <v>28</v>
      </c>
      <c r="P81" s="3" t="s">
        <v>29</v>
      </c>
      <c r="Q81" s="2"/>
      <c r="R81" s="2"/>
      <c r="S81" s="2"/>
      <c r="T81" s="2"/>
      <c r="U81" s="2"/>
      <c r="V81" s="2" t="s">
        <v>29</v>
      </c>
      <c r="W81" s="2" t="s">
        <v>29</v>
      </c>
      <c r="X81" s="2" t="s">
        <v>29</v>
      </c>
      <c r="Y81" s="2" t="s">
        <v>29</v>
      </c>
      <c r="Z81" s="2" t="s">
        <v>29</v>
      </c>
    </row>
    <row r="82" spans="3:26" outlineLevel="3" x14ac:dyDescent="0.35">
      <c r="D82" s="5" t="s">
        <v>267</v>
      </c>
      <c r="E82" s="6"/>
      <c r="F82" s="6"/>
      <c r="G82" s="2" t="s">
        <v>23</v>
      </c>
      <c r="H82" s="2" t="s">
        <v>37</v>
      </c>
      <c r="I82" s="2" t="s">
        <v>268</v>
      </c>
      <c r="J82" s="2" t="s">
        <v>269</v>
      </c>
      <c r="K82" s="2" t="s">
        <v>199</v>
      </c>
      <c r="L82" s="2">
        <f>IF(M73="optional","optional",L73*K82)</f>
        <v>20</v>
      </c>
      <c r="M82" s="2" t="s">
        <v>34</v>
      </c>
      <c r="O82" s="4" t="s">
        <v>28</v>
      </c>
      <c r="P82" s="3" t="s">
        <v>29</v>
      </c>
      <c r="Q82" s="2"/>
      <c r="R82" s="2"/>
      <c r="S82" s="2"/>
      <c r="T82" s="2"/>
      <c r="U82" s="2"/>
      <c r="V82" s="2" t="s">
        <v>29</v>
      </c>
      <c r="W82" s="2" t="s">
        <v>29</v>
      </c>
      <c r="X82" s="2" t="s">
        <v>29</v>
      </c>
      <c r="Y82" s="2" t="s">
        <v>29</v>
      </c>
      <c r="Z82" s="2" t="s">
        <v>29</v>
      </c>
    </row>
    <row r="83" spans="3:26" outlineLevel="3" x14ac:dyDescent="0.35">
      <c r="D83" s="5" t="s">
        <v>270</v>
      </c>
      <c r="E83" s="6"/>
      <c r="F83" s="6"/>
      <c r="G83" s="2" t="s">
        <v>23</v>
      </c>
      <c r="H83" s="2" t="s">
        <v>37</v>
      </c>
      <c r="I83" s="2" t="s">
        <v>271</v>
      </c>
      <c r="J83" s="2" t="s">
        <v>272</v>
      </c>
      <c r="K83" s="2" t="s">
        <v>199</v>
      </c>
      <c r="L83" s="2">
        <f>IF(M73="optional","optional",L73*K83)</f>
        <v>20</v>
      </c>
      <c r="M83" s="2" t="s">
        <v>34</v>
      </c>
      <c r="O83" s="4" t="s">
        <v>28</v>
      </c>
      <c r="P83" s="3" t="s">
        <v>29</v>
      </c>
      <c r="Q83" s="2"/>
      <c r="R83" s="2"/>
      <c r="S83" s="2"/>
      <c r="T83" s="2"/>
      <c r="U83" s="2"/>
      <c r="V83" s="2" t="s">
        <v>29</v>
      </c>
      <c r="W83" s="2" t="s">
        <v>29</v>
      </c>
      <c r="X83" s="2" t="s">
        <v>29</v>
      </c>
      <c r="Y83" s="2" t="s">
        <v>29</v>
      </c>
      <c r="Z83" s="2" t="s">
        <v>29</v>
      </c>
    </row>
    <row r="84" spans="3:26" outlineLevel="2" x14ac:dyDescent="0.35">
      <c r="C84" s="5" t="s">
        <v>273</v>
      </c>
      <c r="D84" s="6"/>
      <c r="E84" s="6"/>
      <c r="F84" s="6"/>
      <c r="G84" s="2" t="s">
        <v>23</v>
      </c>
      <c r="H84" s="2" t="s">
        <v>37</v>
      </c>
      <c r="I84" s="2" t="s">
        <v>274</v>
      </c>
      <c r="J84" s="2" t="s">
        <v>275</v>
      </c>
      <c r="K84" s="2" t="s">
        <v>33</v>
      </c>
      <c r="L84" s="2" t="str">
        <f>IF(M84="optional","optional",K84)</f>
        <v>1</v>
      </c>
      <c r="M84" s="2" t="s">
        <v>34</v>
      </c>
      <c r="N84" s="4" t="s">
        <v>27</v>
      </c>
      <c r="O84" s="4" t="s">
        <v>28</v>
      </c>
      <c r="P84" s="3" t="s">
        <v>29</v>
      </c>
      <c r="Q84" s="2"/>
      <c r="R84" s="2"/>
      <c r="S84" s="2"/>
      <c r="T84" s="2"/>
      <c r="U84" s="2"/>
      <c r="V84" s="2" t="s">
        <v>29</v>
      </c>
      <c r="W84" s="2" t="s">
        <v>29</v>
      </c>
      <c r="X84" s="2" t="s">
        <v>29</v>
      </c>
      <c r="Y84" s="2" t="s">
        <v>29</v>
      </c>
      <c r="Z84" s="2" t="s">
        <v>55</v>
      </c>
    </row>
    <row r="85" spans="3:26" outlineLevel="3" x14ac:dyDescent="0.35">
      <c r="D85" s="5" t="s">
        <v>276</v>
      </c>
      <c r="E85" s="6"/>
      <c r="F85" s="6"/>
      <c r="G85" s="2" t="s">
        <v>23</v>
      </c>
      <c r="H85" s="2" t="s">
        <v>37</v>
      </c>
      <c r="I85" s="2" t="s">
        <v>277</v>
      </c>
      <c r="J85" s="2" t="s">
        <v>278</v>
      </c>
      <c r="K85" s="2" t="s">
        <v>33</v>
      </c>
      <c r="L85" s="2">
        <f>IF(M84="optional","optional",L84*K85)</f>
        <v>1</v>
      </c>
      <c r="M85" s="2" t="s">
        <v>34</v>
      </c>
      <c r="O85" s="4" t="s">
        <v>28</v>
      </c>
      <c r="P85" s="3" t="s">
        <v>29</v>
      </c>
      <c r="Q85" s="2"/>
      <c r="R85" s="2"/>
      <c r="S85" s="2"/>
      <c r="T85" s="2"/>
      <c r="U85" s="2"/>
      <c r="V85" s="2" t="s">
        <v>29</v>
      </c>
      <c r="W85" s="2" t="s">
        <v>29</v>
      </c>
      <c r="X85" s="2" t="s">
        <v>29</v>
      </c>
      <c r="Y85" s="2" t="s">
        <v>29</v>
      </c>
      <c r="Z85" s="2" t="s">
        <v>29</v>
      </c>
    </row>
    <row r="86" spans="3:26" outlineLevel="3" x14ac:dyDescent="0.35">
      <c r="D86" s="5" t="s">
        <v>279</v>
      </c>
      <c r="E86" s="6"/>
      <c r="F86" s="6"/>
      <c r="G86" s="2" t="s">
        <v>23</v>
      </c>
      <c r="H86" s="2" t="s">
        <v>37</v>
      </c>
      <c r="I86" s="2" t="s">
        <v>280</v>
      </c>
      <c r="J86" s="2" t="s">
        <v>281</v>
      </c>
      <c r="K86" s="2" t="s">
        <v>33</v>
      </c>
      <c r="L86" s="2">
        <f>IF(M84="optional","optional",L84*K86)</f>
        <v>1</v>
      </c>
      <c r="M86" s="2" t="s">
        <v>34</v>
      </c>
      <c r="O86" s="4" t="s">
        <v>28</v>
      </c>
      <c r="P86" s="3" t="s">
        <v>29</v>
      </c>
      <c r="Q86" s="2"/>
      <c r="R86" s="2"/>
      <c r="S86" s="2"/>
      <c r="T86" s="2"/>
      <c r="U86" s="2"/>
      <c r="V86" s="2" t="s">
        <v>29</v>
      </c>
      <c r="W86" s="2" t="s">
        <v>29</v>
      </c>
      <c r="X86" s="2" t="s">
        <v>29</v>
      </c>
      <c r="Y86" s="2" t="s">
        <v>29</v>
      </c>
      <c r="Z86" s="2" t="s">
        <v>29</v>
      </c>
    </row>
    <row r="87" spans="3:26" outlineLevel="3" x14ac:dyDescent="0.35">
      <c r="D87" s="5" t="s">
        <v>282</v>
      </c>
      <c r="E87" s="6"/>
      <c r="F87" s="6"/>
      <c r="G87" s="2" t="s">
        <v>23</v>
      </c>
      <c r="H87" s="2" t="s">
        <v>37</v>
      </c>
      <c r="I87" s="2" t="s">
        <v>283</v>
      </c>
      <c r="J87" s="2" t="s">
        <v>284</v>
      </c>
      <c r="K87" s="2" t="s">
        <v>40</v>
      </c>
      <c r="L87" s="2">
        <f>IF(M84="optional","optional",L84*K87)</f>
        <v>2</v>
      </c>
      <c r="M87" s="2" t="s">
        <v>34</v>
      </c>
      <c r="O87" s="4" t="s">
        <v>28</v>
      </c>
      <c r="P87" s="2" t="s">
        <v>55</v>
      </c>
      <c r="Q87" s="2"/>
      <c r="R87" s="2"/>
      <c r="S87" s="2"/>
      <c r="T87" s="2"/>
      <c r="U87" s="2"/>
      <c r="V87" s="2" t="s">
        <v>55</v>
      </c>
      <c r="W87" s="2" t="s">
        <v>29</v>
      </c>
      <c r="X87" s="2" t="s">
        <v>29</v>
      </c>
      <c r="Y87" s="2" t="s">
        <v>55</v>
      </c>
      <c r="Z87" s="2" t="s">
        <v>55</v>
      </c>
    </row>
    <row r="88" spans="3:26" outlineLevel="3" x14ac:dyDescent="0.35">
      <c r="D88" s="5" t="s">
        <v>285</v>
      </c>
      <c r="E88" s="6"/>
      <c r="F88" s="6"/>
      <c r="G88" s="2" t="s">
        <v>23</v>
      </c>
      <c r="H88" s="2" t="s">
        <v>37</v>
      </c>
      <c r="I88" s="2" t="s">
        <v>286</v>
      </c>
      <c r="J88" s="2" t="s">
        <v>287</v>
      </c>
      <c r="K88" s="2" t="s">
        <v>288</v>
      </c>
      <c r="L88" s="2">
        <f>IF(M84="optional","optional",L84*K88)</f>
        <v>8</v>
      </c>
      <c r="M88" s="2" t="s">
        <v>34</v>
      </c>
      <c r="O88" s="4" t="s">
        <v>28</v>
      </c>
      <c r="P88" s="2" t="s">
        <v>55</v>
      </c>
      <c r="Q88" s="2"/>
      <c r="R88" s="2"/>
      <c r="S88" s="2"/>
      <c r="T88" s="2"/>
      <c r="U88" s="2"/>
      <c r="V88" s="2" t="s">
        <v>29</v>
      </c>
      <c r="W88" s="2" t="s">
        <v>29</v>
      </c>
      <c r="X88" s="2" t="s">
        <v>29</v>
      </c>
      <c r="Y88" s="2" t="s">
        <v>55</v>
      </c>
      <c r="Z88" s="2" t="s">
        <v>29</v>
      </c>
    </row>
    <row r="89" spans="3:26" outlineLevel="3" x14ac:dyDescent="0.35">
      <c r="D89" s="5" t="s">
        <v>289</v>
      </c>
      <c r="E89" s="6"/>
      <c r="F89" s="6"/>
      <c r="G89" s="2" t="s">
        <v>23</v>
      </c>
      <c r="H89" s="2" t="s">
        <v>37</v>
      </c>
      <c r="I89" s="2" t="s">
        <v>290</v>
      </c>
      <c r="J89" s="2" t="s">
        <v>291</v>
      </c>
      <c r="K89" s="2" t="s">
        <v>288</v>
      </c>
      <c r="L89" s="2">
        <f>IF(M84="optional","optional",L84*K89)</f>
        <v>8</v>
      </c>
      <c r="M89" s="2" t="s">
        <v>34</v>
      </c>
      <c r="O89" s="4" t="s">
        <v>28</v>
      </c>
      <c r="P89" s="2" t="s">
        <v>55</v>
      </c>
      <c r="Q89" s="2"/>
      <c r="R89" s="2"/>
      <c r="S89" s="2"/>
      <c r="T89" s="2"/>
      <c r="U89" s="2"/>
      <c r="V89" s="2" t="s">
        <v>55</v>
      </c>
      <c r="W89" s="2" t="s">
        <v>29</v>
      </c>
      <c r="X89" s="2" t="s">
        <v>29</v>
      </c>
      <c r="Y89" s="2" t="s">
        <v>55</v>
      </c>
      <c r="Z89" s="2" t="s">
        <v>29</v>
      </c>
    </row>
    <row r="90" spans="3:26" outlineLevel="3" x14ac:dyDescent="0.35">
      <c r="D90" s="5" t="s">
        <v>292</v>
      </c>
      <c r="E90" s="6"/>
      <c r="F90" s="6"/>
      <c r="G90" s="2" t="s">
        <v>23</v>
      </c>
      <c r="H90" s="2" t="s">
        <v>37</v>
      </c>
      <c r="I90" s="2" t="s">
        <v>293</v>
      </c>
      <c r="J90" s="2" t="s">
        <v>294</v>
      </c>
      <c r="K90" s="2" t="s">
        <v>40</v>
      </c>
      <c r="L90" s="2">
        <f>IF(M84="optional","optional",L84*K90)</f>
        <v>2</v>
      </c>
      <c r="M90" s="2" t="s">
        <v>34</v>
      </c>
      <c r="O90" s="4" t="s">
        <v>28</v>
      </c>
      <c r="P90" s="3" t="s">
        <v>29</v>
      </c>
      <c r="Q90" s="2"/>
      <c r="R90" s="2"/>
      <c r="S90" s="2"/>
      <c r="T90" s="2"/>
      <c r="U90" s="2"/>
      <c r="V90" s="2" t="s">
        <v>29</v>
      </c>
      <c r="W90" s="2" t="s">
        <v>29</v>
      </c>
      <c r="X90" s="2" t="s">
        <v>29</v>
      </c>
      <c r="Y90" s="2" t="s">
        <v>29</v>
      </c>
      <c r="Z90" s="2" t="s">
        <v>29</v>
      </c>
    </row>
    <row r="91" spans="3:26" outlineLevel="3" x14ac:dyDescent="0.35">
      <c r="D91" s="5" t="s">
        <v>295</v>
      </c>
      <c r="E91" s="6"/>
      <c r="F91" s="6"/>
      <c r="G91" s="2" t="s">
        <v>23</v>
      </c>
      <c r="H91" s="2" t="s">
        <v>37</v>
      </c>
      <c r="I91" s="2" t="s">
        <v>296</v>
      </c>
      <c r="J91" s="2" t="s">
        <v>297</v>
      </c>
      <c r="K91" s="2" t="s">
        <v>33</v>
      </c>
      <c r="L91" s="2">
        <f>IF(M84="optional","optional",L84*K91)</f>
        <v>1</v>
      </c>
      <c r="M91" s="2" t="s">
        <v>34</v>
      </c>
      <c r="O91" s="4" t="s">
        <v>28</v>
      </c>
      <c r="P91" s="3" t="s">
        <v>29</v>
      </c>
      <c r="Q91" s="2"/>
      <c r="R91" s="2"/>
      <c r="S91" s="2"/>
      <c r="T91" s="2"/>
      <c r="U91" s="2"/>
      <c r="V91" s="2" t="s">
        <v>29</v>
      </c>
      <c r="W91" s="2" t="s">
        <v>29</v>
      </c>
      <c r="X91" s="2" t="s">
        <v>29</v>
      </c>
      <c r="Y91" s="2" t="s">
        <v>29</v>
      </c>
      <c r="Z91" s="2" t="s">
        <v>29</v>
      </c>
    </row>
    <row r="92" spans="3:26" outlineLevel="3" x14ac:dyDescent="0.35">
      <c r="D92" s="5" t="s">
        <v>298</v>
      </c>
      <c r="E92" s="6"/>
      <c r="F92" s="6"/>
      <c r="G92" s="2" t="s">
        <v>23</v>
      </c>
      <c r="H92" s="2" t="s">
        <v>37</v>
      </c>
      <c r="I92" s="2" t="s">
        <v>299</v>
      </c>
      <c r="J92" s="2" t="s">
        <v>300</v>
      </c>
      <c r="K92" s="2" t="s">
        <v>301</v>
      </c>
      <c r="L92" s="2">
        <f>IF(M84="optional","optional",L84*K92)</f>
        <v>4</v>
      </c>
      <c r="M92" s="2" t="s">
        <v>34</v>
      </c>
      <c r="O92" s="4" t="s">
        <v>28</v>
      </c>
      <c r="P92" s="3" t="s">
        <v>29</v>
      </c>
      <c r="Q92" s="2"/>
      <c r="R92" s="2"/>
      <c r="S92" s="2"/>
      <c r="T92" s="2"/>
      <c r="U92" s="2"/>
      <c r="V92" s="2" t="s">
        <v>29</v>
      </c>
      <c r="W92" s="2" t="s">
        <v>29</v>
      </c>
      <c r="X92" s="2" t="s">
        <v>29</v>
      </c>
      <c r="Y92" s="2" t="s">
        <v>29</v>
      </c>
      <c r="Z92" s="2" t="s">
        <v>29</v>
      </c>
    </row>
    <row r="93" spans="3:26" outlineLevel="3" x14ac:dyDescent="0.35">
      <c r="D93" s="5" t="s">
        <v>51</v>
      </c>
      <c r="E93" s="6"/>
      <c r="F93" s="6"/>
      <c r="G93" s="2" t="s">
        <v>23</v>
      </c>
      <c r="H93" s="2" t="s">
        <v>37</v>
      </c>
      <c r="I93" s="2" t="s">
        <v>52</v>
      </c>
      <c r="J93" s="2" t="s">
        <v>53</v>
      </c>
      <c r="K93" s="2" t="s">
        <v>301</v>
      </c>
      <c r="L93" s="2">
        <f>IF(M84="optional","optional",L84*K93)</f>
        <v>4</v>
      </c>
      <c r="M93" s="2" t="s">
        <v>34</v>
      </c>
      <c r="O93" s="4" t="s">
        <v>28</v>
      </c>
      <c r="P93" s="3" t="s">
        <v>29</v>
      </c>
      <c r="Q93" s="2"/>
      <c r="R93" s="2"/>
      <c r="S93" s="2"/>
      <c r="T93" s="2"/>
      <c r="U93" s="2"/>
      <c r="V93" s="2" t="s">
        <v>55</v>
      </c>
      <c r="W93" s="2" t="s">
        <v>29</v>
      </c>
      <c r="X93" s="2" t="s">
        <v>29</v>
      </c>
      <c r="Y93" s="2" t="s">
        <v>29</v>
      </c>
      <c r="Z93" s="2" t="s">
        <v>29</v>
      </c>
    </row>
    <row r="94" spans="3:26" outlineLevel="3" x14ac:dyDescent="0.35">
      <c r="D94" s="5" t="s">
        <v>302</v>
      </c>
      <c r="E94" s="6"/>
      <c r="F94" s="6"/>
      <c r="G94" s="2" t="s">
        <v>23</v>
      </c>
      <c r="H94" s="2" t="s">
        <v>37</v>
      </c>
      <c r="I94" s="2" t="s">
        <v>303</v>
      </c>
      <c r="J94" s="2" t="s">
        <v>304</v>
      </c>
      <c r="K94" s="2" t="s">
        <v>33</v>
      </c>
      <c r="L94" s="2">
        <f>IF(M84="optional","optional",L84*K94)</f>
        <v>1</v>
      </c>
      <c r="M94" s="2" t="s">
        <v>34</v>
      </c>
      <c r="O94" s="4" t="s">
        <v>28</v>
      </c>
      <c r="P94" s="3" t="s">
        <v>29</v>
      </c>
      <c r="Q94" s="2"/>
      <c r="R94" s="2"/>
      <c r="S94" s="2" t="s">
        <v>305</v>
      </c>
      <c r="T94" s="2"/>
      <c r="U94" s="2"/>
      <c r="V94" s="2" t="s">
        <v>29</v>
      </c>
      <c r="W94" s="2" t="s">
        <v>29</v>
      </c>
      <c r="X94" s="2" t="s">
        <v>29</v>
      </c>
      <c r="Y94" s="2" t="s">
        <v>29</v>
      </c>
      <c r="Z94" s="2" t="s">
        <v>55</v>
      </c>
    </row>
    <row r="95" spans="3:26" outlineLevel="3" x14ac:dyDescent="0.35">
      <c r="D95" s="5" t="s">
        <v>306</v>
      </c>
      <c r="E95" s="6"/>
      <c r="F95" s="6"/>
      <c r="G95" s="2" t="s">
        <v>23</v>
      </c>
      <c r="H95" s="2" t="s">
        <v>37</v>
      </c>
      <c r="I95" s="2" t="s">
        <v>307</v>
      </c>
      <c r="J95" s="2" t="s">
        <v>308</v>
      </c>
      <c r="K95" s="2" t="s">
        <v>33</v>
      </c>
      <c r="L95" s="2">
        <f>IF(M84="optional","optional",L84*K95)</f>
        <v>1</v>
      </c>
      <c r="M95" s="2" t="s">
        <v>34</v>
      </c>
      <c r="O95" s="4" t="s">
        <v>28</v>
      </c>
      <c r="P95" s="3" t="s">
        <v>29</v>
      </c>
      <c r="Q95" s="2"/>
      <c r="R95" s="2"/>
      <c r="S95" s="2"/>
      <c r="T95" s="2"/>
      <c r="U95" s="2"/>
      <c r="V95" s="2" t="s">
        <v>29</v>
      </c>
      <c r="W95" s="2" t="s">
        <v>29</v>
      </c>
      <c r="X95" s="2" t="s">
        <v>29</v>
      </c>
      <c r="Y95" s="2" t="s">
        <v>29</v>
      </c>
      <c r="Z95" s="2" t="s">
        <v>29</v>
      </c>
    </row>
    <row r="96" spans="3:26" outlineLevel="3" x14ac:dyDescent="0.35">
      <c r="D96" s="5" t="s">
        <v>309</v>
      </c>
      <c r="E96" s="6"/>
      <c r="F96" s="6"/>
      <c r="G96" s="2" t="s">
        <v>23</v>
      </c>
      <c r="H96" s="2" t="s">
        <v>37</v>
      </c>
      <c r="I96" s="2" t="s">
        <v>310</v>
      </c>
      <c r="J96" s="2" t="s">
        <v>311</v>
      </c>
      <c r="K96" s="2" t="s">
        <v>33</v>
      </c>
      <c r="L96" s="2">
        <f>IF(M84="optional","optional",L84*K96)</f>
        <v>1</v>
      </c>
      <c r="M96" s="2" t="s">
        <v>34</v>
      </c>
      <c r="O96" s="4" t="s">
        <v>28</v>
      </c>
      <c r="P96" s="3" t="s">
        <v>29</v>
      </c>
      <c r="Q96" s="2"/>
      <c r="R96" s="2"/>
      <c r="S96" s="2"/>
      <c r="T96" s="2"/>
      <c r="U96" s="2"/>
      <c r="V96" s="2" t="s">
        <v>29</v>
      </c>
      <c r="W96" s="2" t="s">
        <v>29</v>
      </c>
      <c r="X96" s="2" t="s">
        <v>29</v>
      </c>
      <c r="Y96" s="2" t="s">
        <v>29</v>
      </c>
      <c r="Z96" s="2" t="s">
        <v>29</v>
      </c>
    </row>
    <row r="97" spans="3:26" outlineLevel="3" x14ac:dyDescent="0.35">
      <c r="D97" s="5" t="s">
        <v>312</v>
      </c>
      <c r="E97" s="6"/>
      <c r="F97" s="6"/>
      <c r="G97" s="2" t="s">
        <v>23</v>
      </c>
      <c r="H97" s="2" t="s">
        <v>37</v>
      </c>
      <c r="I97" s="2" t="s">
        <v>313</v>
      </c>
      <c r="J97" s="2" t="s">
        <v>314</v>
      </c>
      <c r="K97" s="2" t="s">
        <v>33</v>
      </c>
      <c r="L97" s="2">
        <f>IF(M84="optional","optional",L84*K97)</f>
        <v>1</v>
      </c>
      <c r="M97" s="2" t="s">
        <v>34</v>
      </c>
      <c r="O97" s="4" t="s">
        <v>28</v>
      </c>
      <c r="P97" s="3" t="s">
        <v>29</v>
      </c>
      <c r="Q97" s="2"/>
      <c r="R97" s="2"/>
      <c r="S97" s="2"/>
      <c r="T97" s="2"/>
      <c r="U97" s="2"/>
      <c r="V97" s="2" t="s">
        <v>29</v>
      </c>
      <c r="W97" s="2" t="s">
        <v>29</v>
      </c>
      <c r="X97" s="2" t="s">
        <v>29</v>
      </c>
      <c r="Y97" s="2" t="s">
        <v>29</v>
      </c>
      <c r="Z97" s="2" t="s">
        <v>29</v>
      </c>
    </row>
    <row r="98" spans="3:26" outlineLevel="3" x14ac:dyDescent="0.35">
      <c r="D98" s="5" t="s">
        <v>315</v>
      </c>
      <c r="E98" s="6"/>
      <c r="F98" s="6"/>
      <c r="G98" s="2" t="s">
        <v>23</v>
      </c>
      <c r="H98" s="2" t="s">
        <v>37</v>
      </c>
      <c r="I98" s="2" t="s">
        <v>316</v>
      </c>
      <c r="J98" s="2" t="s">
        <v>317</v>
      </c>
      <c r="K98" s="2" t="s">
        <v>33</v>
      </c>
      <c r="L98" s="2">
        <f>IF(M84="optional","optional",L84*K98)</f>
        <v>1</v>
      </c>
      <c r="M98" s="2" t="s">
        <v>34</v>
      </c>
      <c r="O98" s="4" t="s">
        <v>28</v>
      </c>
      <c r="P98" s="3" t="s">
        <v>29</v>
      </c>
      <c r="Q98" s="2"/>
      <c r="R98" s="2"/>
      <c r="S98" s="2"/>
      <c r="T98" s="2"/>
      <c r="U98" s="2"/>
      <c r="V98" s="2" t="s">
        <v>29</v>
      </c>
      <c r="W98" s="2" t="s">
        <v>55</v>
      </c>
      <c r="X98" s="2" t="s">
        <v>29</v>
      </c>
      <c r="Y98" s="2" t="s">
        <v>29</v>
      </c>
      <c r="Z98" s="2" t="s">
        <v>29</v>
      </c>
    </row>
    <row r="99" spans="3:26" outlineLevel="2" x14ac:dyDescent="0.35">
      <c r="C99" s="5" t="s">
        <v>318</v>
      </c>
      <c r="D99" s="6"/>
      <c r="E99" s="6"/>
      <c r="F99" s="6"/>
      <c r="G99" s="2" t="s">
        <v>23</v>
      </c>
      <c r="H99" s="2" t="s">
        <v>37</v>
      </c>
      <c r="I99" s="2" t="s">
        <v>319</v>
      </c>
      <c r="J99" s="2" t="s">
        <v>320</v>
      </c>
      <c r="K99" s="2" t="s">
        <v>33</v>
      </c>
      <c r="L99" s="2" t="str">
        <f>IF(M99="optional","optional",K99)</f>
        <v>1</v>
      </c>
      <c r="M99" s="2" t="s">
        <v>34</v>
      </c>
      <c r="N99" s="4" t="s">
        <v>27</v>
      </c>
      <c r="O99" s="4" t="s">
        <v>28</v>
      </c>
      <c r="P99" s="3" t="s">
        <v>29</v>
      </c>
      <c r="Q99" s="2"/>
      <c r="R99" s="2"/>
      <c r="S99" s="2" t="s">
        <v>321</v>
      </c>
      <c r="T99" s="2"/>
      <c r="U99" s="2"/>
      <c r="V99" s="2" t="s">
        <v>29</v>
      </c>
      <c r="W99" s="2" t="s">
        <v>29</v>
      </c>
      <c r="X99" s="2" t="s">
        <v>29</v>
      </c>
      <c r="Y99" s="2" t="s">
        <v>29</v>
      </c>
      <c r="Z99" s="2" t="s">
        <v>29</v>
      </c>
    </row>
    <row r="100" spans="3:26" outlineLevel="3" x14ac:dyDescent="0.35">
      <c r="D100" s="5" t="s">
        <v>322</v>
      </c>
      <c r="E100" s="6"/>
      <c r="F100" s="6"/>
      <c r="G100" s="2" t="s">
        <v>23</v>
      </c>
      <c r="H100" s="2" t="s">
        <v>37</v>
      </c>
      <c r="I100" s="2" t="s">
        <v>323</v>
      </c>
      <c r="J100" s="2" t="s">
        <v>324</v>
      </c>
      <c r="K100" s="2" t="s">
        <v>33</v>
      </c>
      <c r="L100" s="2">
        <f>IF(M99="optional","optional",L99*K100)</f>
        <v>1</v>
      </c>
      <c r="M100" s="2" t="s">
        <v>34</v>
      </c>
      <c r="N100" s="4" t="s">
        <v>27</v>
      </c>
      <c r="O100" s="4" t="s">
        <v>28</v>
      </c>
      <c r="P100" s="3" t="s">
        <v>29</v>
      </c>
      <c r="Q100" s="2"/>
      <c r="R100" s="2"/>
      <c r="S100" s="2"/>
      <c r="T100" s="2"/>
      <c r="U100" s="2"/>
      <c r="V100" s="2" t="s">
        <v>29</v>
      </c>
      <c r="W100" s="2" t="s">
        <v>29</v>
      </c>
      <c r="X100" s="2" t="s">
        <v>29</v>
      </c>
      <c r="Y100" s="2" t="s">
        <v>29</v>
      </c>
      <c r="Z100" s="2" t="s">
        <v>29</v>
      </c>
    </row>
    <row r="101" spans="3:26" outlineLevel="4" x14ac:dyDescent="0.35">
      <c r="E101" s="5" t="s">
        <v>186</v>
      </c>
      <c r="F101" s="6"/>
      <c r="G101" s="2" t="s">
        <v>23</v>
      </c>
      <c r="H101" s="2" t="s">
        <v>37</v>
      </c>
      <c r="I101" s="2" t="s">
        <v>187</v>
      </c>
      <c r="J101" s="2" t="s">
        <v>188</v>
      </c>
      <c r="K101" s="2" t="s">
        <v>40</v>
      </c>
      <c r="L101" s="2">
        <f>IF(M100="optional","optional",L100*K101)</f>
        <v>2</v>
      </c>
      <c r="M101" s="2" t="s">
        <v>34</v>
      </c>
      <c r="O101" s="4" t="s">
        <v>28</v>
      </c>
      <c r="P101" s="3" t="s">
        <v>29</v>
      </c>
      <c r="Q101" s="2"/>
      <c r="R101" s="2"/>
      <c r="S101" s="2"/>
      <c r="T101" s="2"/>
      <c r="U101" s="2"/>
      <c r="V101" s="2" t="s">
        <v>29</v>
      </c>
      <c r="W101" s="2" t="s">
        <v>29</v>
      </c>
      <c r="X101" s="2" t="s">
        <v>29</v>
      </c>
      <c r="Y101" s="2" t="s">
        <v>29</v>
      </c>
      <c r="Z101" s="2" t="s">
        <v>29</v>
      </c>
    </row>
    <row r="102" spans="3:26" outlineLevel="4" x14ac:dyDescent="0.35">
      <c r="E102" s="5" t="s">
        <v>325</v>
      </c>
      <c r="F102" s="6"/>
      <c r="G102" s="2" t="s">
        <v>23</v>
      </c>
      <c r="H102" s="2" t="s">
        <v>37</v>
      </c>
      <c r="I102" s="2" t="s">
        <v>326</v>
      </c>
      <c r="J102" s="2" t="s">
        <v>327</v>
      </c>
      <c r="K102" s="2" t="s">
        <v>40</v>
      </c>
      <c r="L102" s="2">
        <f>IF(M100="optional","optional",L100*K102)</f>
        <v>2</v>
      </c>
      <c r="M102" s="2" t="s">
        <v>34</v>
      </c>
      <c r="O102" s="4" t="s">
        <v>28</v>
      </c>
      <c r="P102" s="3" t="s">
        <v>29</v>
      </c>
      <c r="Q102" s="2"/>
      <c r="R102" s="2"/>
      <c r="S102" s="2"/>
      <c r="T102" s="2"/>
      <c r="U102" s="2"/>
      <c r="V102" s="2" t="s">
        <v>29</v>
      </c>
      <c r="W102" s="2" t="s">
        <v>29</v>
      </c>
      <c r="X102" s="2" t="s">
        <v>29</v>
      </c>
      <c r="Y102" s="2" t="s">
        <v>29</v>
      </c>
      <c r="Z102" s="2" t="s">
        <v>29</v>
      </c>
    </row>
    <row r="103" spans="3:26" outlineLevel="4" x14ac:dyDescent="0.35">
      <c r="E103" s="5" t="s">
        <v>328</v>
      </c>
      <c r="F103" s="6"/>
      <c r="G103" s="2" t="s">
        <v>23</v>
      </c>
      <c r="H103" s="2" t="s">
        <v>37</v>
      </c>
      <c r="I103" s="2" t="s">
        <v>329</v>
      </c>
      <c r="J103" s="2" t="s">
        <v>330</v>
      </c>
      <c r="K103" s="2" t="s">
        <v>40</v>
      </c>
      <c r="L103" s="2">
        <f>IF(M100="optional","optional",L100*K103)</f>
        <v>2</v>
      </c>
      <c r="M103" s="2" t="s">
        <v>34</v>
      </c>
      <c r="O103" s="4" t="s">
        <v>28</v>
      </c>
      <c r="P103" s="3" t="s">
        <v>29</v>
      </c>
      <c r="Q103" s="2"/>
      <c r="R103" s="2"/>
      <c r="S103" s="2"/>
      <c r="T103" s="2"/>
      <c r="U103" s="2"/>
      <c r="V103" s="2" t="s">
        <v>29</v>
      </c>
      <c r="W103" s="2" t="s">
        <v>29</v>
      </c>
      <c r="X103" s="2" t="s">
        <v>29</v>
      </c>
      <c r="Y103" s="2" t="s">
        <v>29</v>
      </c>
      <c r="Z103" s="2" t="s">
        <v>29</v>
      </c>
    </row>
    <row r="104" spans="3:26" outlineLevel="4" x14ac:dyDescent="0.35">
      <c r="E104" s="5" t="s">
        <v>331</v>
      </c>
      <c r="F104" s="6"/>
      <c r="G104" s="2" t="s">
        <v>23</v>
      </c>
      <c r="H104" s="2" t="s">
        <v>37</v>
      </c>
      <c r="I104" s="2" t="s">
        <v>332</v>
      </c>
      <c r="J104" s="2" t="s">
        <v>333</v>
      </c>
      <c r="K104" s="2" t="s">
        <v>40</v>
      </c>
      <c r="L104" s="2">
        <f>IF(M100="optional","optional",L100*K104)</f>
        <v>2</v>
      </c>
      <c r="M104" s="2" t="s">
        <v>34</v>
      </c>
      <c r="O104" s="4" t="s">
        <v>28</v>
      </c>
      <c r="P104" s="3" t="s">
        <v>29</v>
      </c>
      <c r="Q104" s="2"/>
      <c r="R104" s="2"/>
      <c r="S104" s="2"/>
      <c r="T104" s="2"/>
      <c r="U104" s="2"/>
      <c r="V104" s="2" t="s">
        <v>29</v>
      </c>
      <c r="W104" s="2" t="s">
        <v>29</v>
      </c>
      <c r="X104" s="2" t="s">
        <v>29</v>
      </c>
      <c r="Y104" s="2" t="s">
        <v>29</v>
      </c>
      <c r="Z104" s="2" t="s">
        <v>29</v>
      </c>
    </row>
    <row r="105" spans="3:26" outlineLevel="4" x14ac:dyDescent="0.35">
      <c r="E105" s="5" t="s">
        <v>334</v>
      </c>
      <c r="F105" s="6"/>
      <c r="G105" s="2" t="s">
        <v>23</v>
      </c>
      <c r="H105" s="2" t="s">
        <v>37</v>
      </c>
      <c r="I105" s="2" t="s">
        <v>335</v>
      </c>
      <c r="J105" s="2" t="s">
        <v>336</v>
      </c>
      <c r="K105" s="2" t="s">
        <v>40</v>
      </c>
      <c r="L105" s="2">
        <f>IF(M100="optional","optional",L100*K105)</f>
        <v>2</v>
      </c>
      <c r="M105" s="2" t="s">
        <v>34</v>
      </c>
      <c r="O105" s="4" t="s">
        <v>28</v>
      </c>
      <c r="P105" s="3" t="s">
        <v>29</v>
      </c>
      <c r="Q105" s="2"/>
      <c r="R105" s="2"/>
      <c r="S105" s="2"/>
      <c r="T105" s="2"/>
      <c r="U105" s="2"/>
      <c r="V105" s="2" t="s">
        <v>29</v>
      </c>
      <c r="W105" s="2" t="s">
        <v>29</v>
      </c>
      <c r="X105" s="2" t="s">
        <v>29</v>
      </c>
      <c r="Y105" s="2" t="s">
        <v>29</v>
      </c>
      <c r="Z105" s="2" t="s">
        <v>29</v>
      </c>
    </row>
    <row r="106" spans="3:26" outlineLevel="4" x14ac:dyDescent="0.35">
      <c r="E106" s="5" t="s">
        <v>337</v>
      </c>
      <c r="F106" s="6"/>
      <c r="G106" s="2" t="s">
        <v>23</v>
      </c>
      <c r="H106" s="2" t="s">
        <v>37</v>
      </c>
      <c r="I106" s="2" t="s">
        <v>338</v>
      </c>
      <c r="J106" s="2" t="s">
        <v>339</v>
      </c>
      <c r="K106" s="2" t="s">
        <v>40</v>
      </c>
      <c r="L106" s="2">
        <f>IF(M100="optional","optional",L100*K106)</f>
        <v>2</v>
      </c>
      <c r="M106" s="2" t="s">
        <v>34</v>
      </c>
      <c r="O106" s="4" t="s">
        <v>28</v>
      </c>
      <c r="P106" s="3" t="s">
        <v>29</v>
      </c>
      <c r="Q106" s="2"/>
      <c r="R106" s="2"/>
      <c r="S106" s="2"/>
      <c r="T106" s="2"/>
      <c r="U106" s="2"/>
      <c r="V106" s="2" t="s">
        <v>29</v>
      </c>
      <c r="W106" s="2" t="s">
        <v>29</v>
      </c>
      <c r="X106" s="2" t="s">
        <v>29</v>
      </c>
      <c r="Y106" s="2" t="s">
        <v>29</v>
      </c>
      <c r="Z106" s="2" t="s">
        <v>29</v>
      </c>
    </row>
    <row r="107" spans="3:26" outlineLevel="4" x14ac:dyDescent="0.35">
      <c r="E107" s="5" t="s">
        <v>340</v>
      </c>
      <c r="F107" s="6"/>
      <c r="G107" s="2" t="s">
        <v>23</v>
      </c>
      <c r="H107" s="2" t="s">
        <v>37</v>
      </c>
      <c r="I107" s="2" t="s">
        <v>341</v>
      </c>
      <c r="J107" s="2" t="s">
        <v>342</v>
      </c>
      <c r="K107" s="2" t="s">
        <v>301</v>
      </c>
      <c r="L107" s="2">
        <f>IF(M100="optional","optional",L100*K107)</f>
        <v>4</v>
      </c>
      <c r="M107" s="2" t="s">
        <v>34</v>
      </c>
      <c r="O107" s="4" t="s">
        <v>28</v>
      </c>
      <c r="P107" s="3" t="s">
        <v>29</v>
      </c>
      <c r="Q107" s="2"/>
      <c r="R107" s="2"/>
      <c r="S107" s="2"/>
      <c r="T107" s="2"/>
      <c r="U107" s="2"/>
      <c r="V107" s="2" t="s">
        <v>29</v>
      </c>
      <c r="W107" s="2" t="s">
        <v>29</v>
      </c>
      <c r="X107" s="2" t="s">
        <v>29</v>
      </c>
      <c r="Y107" s="2" t="s">
        <v>29</v>
      </c>
      <c r="Z107" s="2" t="s">
        <v>29</v>
      </c>
    </row>
    <row r="108" spans="3:26" outlineLevel="4" x14ac:dyDescent="0.35">
      <c r="E108" s="5" t="s">
        <v>343</v>
      </c>
      <c r="F108" s="6"/>
      <c r="G108" s="2" t="s">
        <v>23</v>
      </c>
      <c r="H108" s="2" t="s">
        <v>37</v>
      </c>
      <c r="I108" s="2" t="s">
        <v>344</v>
      </c>
      <c r="J108" s="2" t="s">
        <v>345</v>
      </c>
      <c r="K108" s="2" t="s">
        <v>301</v>
      </c>
      <c r="L108" s="2">
        <f>IF(M100="optional","optional",L100*K108)</f>
        <v>4</v>
      </c>
      <c r="M108" s="2" t="s">
        <v>34</v>
      </c>
      <c r="O108" s="4" t="s">
        <v>28</v>
      </c>
      <c r="P108" s="3" t="s">
        <v>29</v>
      </c>
      <c r="Q108" s="2"/>
      <c r="R108" s="2"/>
      <c r="S108" s="2"/>
      <c r="T108" s="2"/>
      <c r="U108" s="2"/>
      <c r="V108" s="2" t="s">
        <v>29</v>
      </c>
      <c r="W108" s="2" t="s">
        <v>29</v>
      </c>
      <c r="X108" s="2" t="s">
        <v>29</v>
      </c>
      <c r="Y108" s="2" t="s">
        <v>29</v>
      </c>
      <c r="Z108" s="2" t="s">
        <v>29</v>
      </c>
    </row>
    <row r="109" spans="3:26" outlineLevel="4" x14ac:dyDescent="0.35">
      <c r="E109" s="5" t="s">
        <v>346</v>
      </c>
      <c r="F109" s="6"/>
      <c r="G109" s="2" t="s">
        <v>23</v>
      </c>
      <c r="H109" s="2" t="s">
        <v>37</v>
      </c>
      <c r="I109" s="2" t="s">
        <v>347</v>
      </c>
      <c r="J109" s="2" t="s">
        <v>348</v>
      </c>
      <c r="K109" s="2" t="s">
        <v>203</v>
      </c>
      <c r="L109" s="2">
        <f>IF(M100="optional","optional",L100*K109)</f>
        <v>50</v>
      </c>
      <c r="M109" s="2" t="s">
        <v>34</v>
      </c>
      <c r="O109" s="4" t="s">
        <v>28</v>
      </c>
      <c r="P109" s="3" t="s">
        <v>29</v>
      </c>
      <c r="Q109" s="2"/>
      <c r="R109" s="2"/>
      <c r="S109" s="2"/>
      <c r="T109" s="2"/>
      <c r="U109" s="2"/>
      <c r="V109" s="2" t="s">
        <v>29</v>
      </c>
      <c r="W109" s="2" t="s">
        <v>29</v>
      </c>
      <c r="X109" s="2" t="s">
        <v>29</v>
      </c>
      <c r="Y109" s="2" t="s">
        <v>29</v>
      </c>
      <c r="Z109" s="2" t="s">
        <v>29</v>
      </c>
    </row>
    <row r="110" spans="3:26" outlineLevel="4" x14ac:dyDescent="0.35">
      <c r="E110" s="5" t="s">
        <v>349</v>
      </c>
      <c r="F110" s="6"/>
      <c r="G110" s="2" t="s">
        <v>23</v>
      </c>
      <c r="H110" s="2" t="s">
        <v>37</v>
      </c>
      <c r="I110" s="2" t="s">
        <v>350</v>
      </c>
      <c r="J110" s="2" t="s">
        <v>351</v>
      </c>
      <c r="K110" s="2" t="s">
        <v>288</v>
      </c>
      <c r="L110" s="2">
        <f>IF(M100="optional","optional",L100*K110)</f>
        <v>8</v>
      </c>
      <c r="M110" s="2" t="s">
        <v>34</v>
      </c>
      <c r="O110" s="4" t="s">
        <v>28</v>
      </c>
      <c r="P110" s="3" t="s">
        <v>29</v>
      </c>
      <c r="Q110" s="2"/>
      <c r="R110" s="2"/>
      <c r="S110" s="2"/>
      <c r="T110" s="2"/>
      <c r="U110" s="2"/>
      <c r="V110" s="2" t="s">
        <v>29</v>
      </c>
      <c r="W110" s="2" t="s">
        <v>29</v>
      </c>
      <c r="X110" s="2" t="s">
        <v>29</v>
      </c>
      <c r="Y110" s="2" t="s">
        <v>29</v>
      </c>
      <c r="Z110" s="2" t="s">
        <v>29</v>
      </c>
    </row>
    <row r="111" spans="3:26" outlineLevel="4" x14ac:dyDescent="0.35">
      <c r="E111" s="5" t="s">
        <v>352</v>
      </c>
      <c r="F111" s="6"/>
      <c r="G111" s="2" t="s">
        <v>23</v>
      </c>
      <c r="H111" s="2" t="s">
        <v>37</v>
      </c>
      <c r="I111" s="2" t="s">
        <v>353</v>
      </c>
      <c r="J111" s="2" t="s">
        <v>354</v>
      </c>
      <c r="K111" s="2" t="s">
        <v>40</v>
      </c>
      <c r="L111" s="2">
        <f>IF(M100="optional","optional",L100*K111)</f>
        <v>2</v>
      </c>
      <c r="M111" s="2" t="s">
        <v>34</v>
      </c>
      <c r="O111" s="4" t="s">
        <v>28</v>
      </c>
      <c r="P111" s="3" t="s">
        <v>29</v>
      </c>
      <c r="Q111" s="2"/>
      <c r="R111" s="2"/>
      <c r="S111" s="2"/>
      <c r="T111" s="2"/>
      <c r="U111" s="2"/>
      <c r="V111" s="2" t="s">
        <v>29</v>
      </c>
      <c r="W111" s="2" t="s">
        <v>29</v>
      </c>
      <c r="X111" s="2" t="s">
        <v>29</v>
      </c>
      <c r="Y111" s="2" t="s">
        <v>29</v>
      </c>
      <c r="Z111" s="2" t="s">
        <v>29</v>
      </c>
    </row>
    <row r="112" spans="3:26" outlineLevel="3" x14ac:dyDescent="0.35">
      <c r="D112" s="5" t="s">
        <v>355</v>
      </c>
      <c r="E112" s="6"/>
      <c r="F112" s="6"/>
      <c r="G112" s="2" t="s">
        <v>23</v>
      </c>
      <c r="H112" s="2" t="s">
        <v>37</v>
      </c>
      <c r="I112" s="2" t="s">
        <v>356</v>
      </c>
      <c r="J112" s="2" t="s">
        <v>357</v>
      </c>
      <c r="K112" s="2" t="s">
        <v>33</v>
      </c>
      <c r="L112" s="2">
        <f>IF(M99="optional","optional",L99*K112)</f>
        <v>1</v>
      </c>
      <c r="M112" s="2" t="s">
        <v>34</v>
      </c>
      <c r="N112" s="4" t="s">
        <v>27</v>
      </c>
      <c r="O112" s="4" t="s">
        <v>28</v>
      </c>
      <c r="P112" s="2" t="s">
        <v>55</v>
      </c>
      <c r="Q112" s="2"/>
      <c r="R112" s="2"/>
      <c r="S112" s="2"/>
      <c r="T112" s="2"/>
      <c r="U112" s="2"/>
      <c r="V112" s="2" t="s">
        <v>29</v>
      </c>
      <c r="W112" s="2" t="s">
        <v>29</v>
      </c>
      <c r="X112" s="2" t="s">
        <v>29</v>
      </c>
      <c r="Y112" s="2" t="s">
        <v>29</v>
      </c>
      <c r="Z112" s="2" t="s">
        <v>29</v>
      </c>
    </row>
    <row r="113" spans="4:26" outlineLevel="4" x14ac:dyDescent="0.35">
      <c r="E113" s="5" t="s">
        <v>226</v>
      </c>
      <c r="F113" s="6"/>
      <c r="G113" s="2" t="s">
        <v>23</v>
      </c>
      <c r="H113" s="2" t="s">
        <v>24</v>
      </c>
      <c r="I113" s="2" t="s">
        <v>227</v>
      </c>
      <c r="J113" s="2" t="s">
        <v>228</v>
      </c>
      <c r="K113" s="2" t="s">
        <v>40</v>
      </c>
      <c r="L113" s="2">
        <f>IF(M112="optional","optional",L112*K113)</f>
        <v>2</v>
      </c>
      <c r="M113" s="2" t="s">
        <v>34</v>
      </c>
      <c r="O113" s="4" t="s">
        <v>28</v>
      </c>
      <c r="P113" s="3" t="s">
        <v>29</v>
      </c>
      <c r="Q113" s="2" t="s">
        <v>229</v>
      </c>
      <c r="R113" s="2"/>
      <c r="S113" s="2"/>
      <c r="T113" s="2"/>
      <c r="U113" s="2"/>
      <c r="V113" s="2" t="s">
        <v>29</v>
      </c>
      <c r="W113" s="2" t="s">
        <v>29</v>
      </c>
      <c r="X113" s="2" t="s">
        <v>29</v>
      </c>
      <c r="Y113" s="2" t="s">
        <v>29</v>
      </c>
      <c r="Z113" s="2" t="s">
        <v>29</v>
      </c>
    </row>
    <row r="114" spans="4:26" outlineLevel="4" x14ac:dyDescent="0.35">
      <c r="E114" s="5" t="s">
        <v>358</v>
      </c>
      <c r="F114" s="6"/>
      <c r="G114" s="2" t="s">
        <v>23</v>
      </c>
      <c r="H114" s="2" t="s">
        <v>37</v>
      </c>
      <c r="I114" s="2" t="s">
        <v>359</v>
      </c>
      <c r="J114" s="2" t="s">
        <v>360</v>
      </c>
      <c r="K114" s="2" t="s">
        <v>40</v>
      </c>
      <c r="L114" s="2">
        <f>IF(M112="optional","optional",L112*K114)</f>
        <v>2</v>
      </c>
      <c r="M114" s="2" t="s">
        <v>34</v>
      </c>
      <c r="O114" s="4" t="s">
        <v>28</v>
      </c>
      <c r="P114" s="3" t="s">
        <v>29</v>
      </c>
      <c r="Q114" s="2"/>
      <c r="R114" s="2"/>
      <c r="S114" s="2"/>
      <c r="T114" s="2"/>
      <c r="U114" s="2"/>
      <c r="V114" s="2" t="s">
        <v>29</v>
      </c>
      <c r="W114" s="2" t="s">
        <v>29</v>
      </c>
      <c r="X114" s="2" t="s">
        <v>29</v>
      </c>
      <c r="Y114" s="2" t="s">
        <v>29</v>
      </c>
      <c r="Z114" s="2" t="s">
        <v>29</v>
      </c>
    </row>
    <row r="115" spans="4:26" outlineLevel="4" x14ac:dyDescent="0.35">
      <c r="E115" s="5" t="s">
        <v>361</v>
      </c>
      <c r="F115" s="6"/>
      <c r="G115" s="2" t="s">
        <v>23</v>
      </c>
      <c r="H115" s="2" t="s">
        <v>37</v>
      </c>
      <c r="I115" s="2" t="s">
        <v>362</v>
      </c>
      <c r="J115" s="2" t="s">
        <v>363</v>
      </c>
      <c r="K115" s="2" t="s">
        <v>40</v>
      </c>
      <c r="L115" s="2">
        <f>IF(M112="optional","optional",L112*K115)</f>
        <v>2</v>
      </c>
      <c r="M115" s="2" t="s">
        <v>34</v>
      </c>
      <c r="O115" s="4" t="s">
        <v>28</v>
      </c>
      <c r="P115" s="3" t="s">
        <v>29</v>
      </c>
      <c r="Q115" s="2"/>
      <c r="R115" s="2"/>
      <c r="S115" s="2"/>
      <c r="T115" s="2"/>
      <c r="U115" s="2"/>
      <c r="V115" s="2" t="s">
        <v>29</v>
      </c>
      <c r="W115" s="2" t="s">
        <v>29</v>
      </c>
      <c r="X115" s="2" t="s">
        <v>29</v>
      </c>
      <c r="Y115" s="2" t="s">
        <v>29</v>
      </c>
      <c r="Z115" s="2" t="s">
        <v>29</v>
      </c>
    </row>
    <row r="116" spans="4:26" outlineLevel="4" x14ac:dyDescent="0.35">
      <c r="E116" s="5" t="s">
        <v>364</v>
      </c>
      <c r="F116" s="6"/>
      <c r="G116" s="2" t="s">
        <v>23</v>
      </c>
      <c r="H116" s="2" t="s">
        <v>37</v>
      </c>
      <c r="I116" s="2" t="s">
        <v>365</v>
      </c>
      <c r="J116" s="2" t="s">
        <v>366</v>
      </c>
      <c r="K116" s="2" t="s">
        <v>288</v>
      </c>
      <c r="L116" s="2">
        <f>IF(M112="optional","optional",L112*K116)</f>
        <v>8</v>
      </c>
      <c r="M116" s="2" t="s">
        <v>34</v>
      </c>
      <c r="O116" s="4" t="s">
        <v>28</v>
      </c>
      <c r="P116" s="3" t="s">
        <v>29</v>
      </c>
      <c r="Q116" s="2"/>
      <c r="R116" s="2"/>
      <c r="S116" s="2"/>
      <c r="T116" s="2"/>
      <c r="U116" s="2"/>
      <c r="V116" s="2" t="s">
        <v>29</v>
      </c>
      <c r="W116" s="2" t="s">
        <v>29</v>
      </c>
      <c r="X116" s="2" t="s">
        <v>29</v>
      </c>
      <c r="Y116" s="2" t="s">
        <v>29</v>
      </c>
      <c r="Z116" s="2" t="s">
        <v>29</v>
      </c>
    </row>
    <row r="117" spans="4:26" outlineLevel="4" x14ac:dyDescent="0.35">
      <c r="E117" s="5" t="s">
        <v>367</v>
      </c>
      <c r="F117" s="6"/>
      <c r="G117" s="2" t="s">
        <v>23</v>
      </c>
      <c r="H117" s="2" t="s">
        <v>37</v>
      </c>
      <c r="I117" s="2" t="s">
        <v>368</v>
      </c>
      <c r="J117" s="2" t="s">
        <v>369</v>
      </c>
      <c r="K117" s="2" t="s">
        <v>40</v>
      </c>
      <c r="L117" s="2">
        <f>IF(M112="optional","optional",L112*K117)</f>
        <v>2</v>
      </c>
      <c r="M117" s="2" t="s">
        <v>34</v>
      </c>
      <c r="O117" s="4" t="s">
        <v>28</v>
      </c>
      <c r="P117" s="3" t="s">
        <v>29</v>
      </c>
      <c r="Q117" s="2"/>
      <c r="R117" s="2"/>
      <c r="S117" s="2"/>
      <c r="T117" s="2"/>
      <c r="U117" s="2"/>
      <c r="V117" s="2" t="s">
        <v>29</v>
      </c>
      <c r="W117" s="2" t="s">
        <v>29</v>
      </c>
      <c r="X117" s="2" t="s">
        <v>29</v>
      </c>
      <c r="Y117" s="2" t="s">
        <v>29</v>
      </c>
      <c r="Z117" s="2" t="s">
        <v>29</v>
      </c>
    </row>
    <row r="118" spans="4:26" outlineLevel="4" x14ac:dyDescent="0.35">
      <c r="E118" s="5" t="s">
        <v>370</v>
      </c>
      <c r="F118" s="6"/>
      <c r="G118" s="2" t="s">
        <v>23</v>
      </c>
      <c r="H118" s="2" t="s">
        <v>37</v>
      </c>
      <c r="I118" s="2" t="s">
        <v>371</v>
      </c>
      <c r="J118" s="2" t="s">
        <v>372</v>
      </c>
      <c r="K118" s="2" t="s">
        <v>71</v>
      </c>
      <c r="L118" s="2">
        <f>IF(M112="optional","optional",L112*K118)</f>
        <v>5</v>
      </c>
      <c r="M118" s="2" t="s">
        <v>34</v>
      </c>
      <c r="O118" s="4" t="s">
        <v>28</v>
      </c>
      <c r="P118" s="3" t="s">
        <v>29</v>
      </c>
      <c r="Q118" s="2"/>
      <c r="R118" s="2"/>
      <c r="S118" s="2"/>
      <c r="T118" s="2"/>
      <c r="U118" s="2"/>
      <c r="V118" s="2" t="s">
        <v>55</v>
      </c>
      <c r="W118" s="2" t="s">
        <v>29</v>
      </c>
      <c r="X118" s="2" t="s">
        <v>29</v>
      </c>
      <c r="Y118" s="2" t="s">
        <v>29</v>
      </c>
      <c r="Z118" s="2" t="s">
        <v>29</v>
      </c>
    </row>
    <row r="119" spans="4:26" outlineLevel="4" x14ac:dyDescent="0.35">
      <c r="E119" s="5" t="s">
        <v>373</v>
      </c>
      <c r="F119" s="6"/>
      <c r="G119" s="2" t="s">
        <v>23</v>
      </c>
      <c r="H119" s="2" t="s">
        <v>37</v>
      </c>
      <c r="I119" s="2" t="s">
        <v>374</v>
      </c>
      <c r="J119" s="2" t="s">
        <v>375</v>
      </c>
      <c r="K119" s="2" t="s">
        <v>109</v>
      </c>
      <c r="L119" s="2">
        <f>IF(M112="optional","optional",L112*K119)</f>
        <v>15</v>
      </c>
      <c r="M119" s="2" t="s">
        <v>34</v>
      </c>
      <c r="O119" s="4" t="s">
        <v>28</v>
      </c>
      <c r="P119" s="3" t="s">
        <v>29</v>
      </c>
      <c r="Q119" s="2"/>
      <c r="R119" s="2"/>
      <c r="S119" s="2"/>
      <c r="T119" s="2"/>
      <c r="U119" s="2"/>
      <c r="V119" s="2" t="s">
        <v>55</v>
      </c>
      <c r="W119" s="2" t="s">
        <v>29</v>
      </c>
      <c r="X119" s="2" t="s">
        <v>29</v>
      </c>
      <c r="Y119" s="2" t="s">
        <v>29</v>
      </c>
      <c r="Z119" s="2" t="s">
        <v>29</v>
      </c>
    </row>
    <row r="120" spans="4:26" outlineLevel="4" x14ac:dyDescent="0.35">
      <c r="E120" s="5" t="s">
        <v>376</v>
      </c>
      <c r="F120" s="6"/>
      <c r="G120" s="2" t="s">
        <v>23</v>
      </c>
      <c r="H120" s="2" t="s">
        <v>37</v>
      </c>
      <c r="I120" s="2" t="s">
        <v>377</v>
      </c>
      <c r="J120" s="2" t="s">
        <v>378</v>
      </c>
      <c r="K120" s="2" t="s">
        <v>301</v>
      </c>
      <c r="L120" s="2">
        <f>IF(M112="optional","optional",L112*K120)</f>
        <v>4</v>
      </c>
      <c r="M120" s="2" t="s">
        <v>34</v>
      </c>
      <c r="O120" s="4" t="s">
        <v>28</v>
      </c>
      <c r="P120" s="3" t="s">
        <v>29</v>
      </c>
      <c r="Q120" s="2"/>
      <c r="R120" s="2"/>
      <c r="S120" s="2"/>
      <c r="T120" s="2"/>
      <c r="U120" s="2"/>
      <c r="V120" s="2" t="s">
        <v>29</v>
      </c>
      <c r="W120" s="2" t="s">
        <v>29</v>
      </c>
      <c r="X120" s="2" t="s">
        <v>29</v>
      </c>
      <c r="Y120" s="2" t="s">
        <v>29</v>
      </c>
      <c r="Z120" s="2" t="s">
        <v>29</v>
      </c>
    </row>
    <row r="121" spans="4:26" outlineLevel="4" x14ac:dyDescent="0.35">
      <c r="E121" s="5" t="s">
        <v>379</v>
      </c>
      <c r="F121" s="6"/>
      <c r="G121" s="2" t="s">
        <v>23</v>
      </c>
      <c r="H121" s="2" t="s">
        <v>37</v>
      </c>
      <c r="I121" s="2" t="s">
        <v>380</v>
      </c>
      <c r="J121" s="2" t="s">
        <v>381</v>
      </c>
      <c r="K121" s="2" t="s">
        <v>288</v>
      </c>
      <c r="L121" s="2">
        <f>IF(M112="optional","optional",L112*K121)</f>
        <v>8</v>
      </c>
      <c r="M121" s="2" t="s">
        <v>34</v>
      </c>
      <c r="O121" s="4" t="s">
        <v>28</v>
      </c>
      <c r="P121" s="3" t="s">
        <v>29</v>
      </c>
      <c r="Q121" s="2"/>
      <c r="R121" s="2"/>
      <c r="S121" s="2"/>
      <c r="T121" s="2"/>
      <c r="U121" s="2"/>
      <c r="V121" s="2" t="s">
        <v>55</v>
      </c>
      <c r="W121" s="2" t="s">
        <v>29</v>
      </c>
      <c r="X121" s="2" t="s">
        <v>29</v>
      </c>
      <c r="Y121" s="2" t="s">
        <v>29</v>
      </c>
      <c r="Z121" s="2" t="s">
        <v>29</v>
      </c>
    </row>
    <row r="122" spans="4:26" outlineLevel="4" x14ac:dyDescent="0.35">
      <c r="E122" s="5" t="s">
        <v>382</v>
      </c>
      <c r="F122" s="6"/>
      <c r="G122" s="2" t="s">
        <v>23</v>
      </c>
      <c r="H122" s="2" t="s">
        <v>37</v>
      </c>
      <c r="I122" s="2" t="s">
        <v>383</v>
      </c>
      <c r="J122" s="2" t="s">
        <v>384</v>
      </c>
      <c r="K122" s="2" t="s">
        <v>101</v>
      </c>
      <c r="L122" s="2">
        <f>IF(M112="optional","optional",L112*K122)</f>
        <v>10</v>
      </c>
      <c r="M122" s="2" t="s">
        <v>34</v>
      </c>
      <c r="O122" s="4" t="s">
        <v>28</v>
      </c>
      <c r="P122" s="3" t="s">
        <v>29</v>
      </c>
      <c r="Q122" s="2"/>
      <c r="R122" s="2"/>
      <c r="S122" s="2"/>
      <c r="T122" s="2"/>
      <c r="U122" s="2"/>
      <c r="V122" s="2" t="s">
        <v>29</v>
      </c>
      <c r="W122" s="2" t="s">
        <v>29</v>
      </c>
      <c r="X122" s="2" t="s">
        <v>29</v>
      </c>
      <c r="Y122" s="2" t="s">
        <v>29</v>
      </c>
      <c r="Z122" s="2" t="s">
        <v>29</v>
      </c>
    </row>
    <row r="123" spans="4:26" outlineLevel="3" x14ac:dyDescent="0.35">
      <c r="D123" s="5" t="s">
        <v>385</v>
      </c>
      <c r="E123" s="6"/>
      <c r="F123" s="6"/>
      <c r="G123" s="2" t="s">
        <v>23</v>
      </c>
      <c r="H123" s="2" t="s">
        <v>37</v>
      </c>
      <c r="I123" s="2" t="s">
        <v>386</v>
      </c>
      <c r="J123" s="2" t="s">
        <v>387</v>
      </c>
      <c r="K123" s="2" t="s">
        <v>33</v>
      </c>
      <c r="L123" s="2">
        <f>IF(M99="optional","optional",L99*K123)</f>
        <v>1</v>
      </c>
      <c r="M123" s="2" t="s">
        <v>34</v>
      </c>
      <c r="N123" s="4" t="s">
        <v>27</v>
      </c>
      <c r="O123" s="4" t="s">
        <v>28</v>
      </c>
      <c r="P123" s="2" t="s">
        <v>55</v>
      </c>
      <c r="Q123" s="2"/>
      <c r="R123" s="2"/>
      <c r="S123" s="2" t="s">
        <v>321</v>
      </c>
      <c r="T123" s="2"/>
      <c r="U123" s="2"/>
      <c r="V123" s="2" t="s">
        <v>29</v>
      </c>
      <c r="W123" s="2" t="s">
        <v>29</v>
      </c>
      <c r="X123" s="2" t="s">
        <v>29</v>
      </c>
      <c r="Y123" s="2" t="s">
        <v>29</v>
      </c>
      <c r="Z123" s="2" t="s">
        <v>29</v>
      </c>
    </row>
    <row r="124" spans="4:26" outlineLevel="4" x14ac:dyDescent="0.35">
      <c r="E124" s="5" t="s">
        <v>388</v>
      </c>
      <c r="F124" s="6"/>
      <c r="G124" s="2" t="s">
        <v>23</v>
      </c>
      <c r="H124" s="2" t="s">
        <v>24</v>
      </c>
      <c r="I124" s="2" t="s">
        <v>389</v>
      </c>
      <c r="J124" s="2" t="s">
        <v>390</v>
      </c>
      <c r="K124" s="2" t="s">
        <v>207</v>
      </c>
      <c r="L124" s="2">
        <f>IF(M123="optional","optional",L123*K124)</f>
        <v>1000</v>
      </c>
      <c r="M124" s="2" t="s">
        <v>34</v>
      </c>
      <c r="O124" s="4" t="s">
        <v>28</v>
      </c>
      <c r="P124" s="3" t="s">
        <v>29</v>
      </c>
      <c r="Q124" s="2"/>
      <c r="R124" s="2"/>
      <c r="S124" s="2" t="s">
        <v>321</v>
      </c>
      <c r="T124" s="2"/>
      <c r="U124" s="2"/>
      <c r="V124" s="2" t="s">
        <v>29</v>
      </c>
      <c r="W124" s="2" t="s">
        <v>29</v>
      </c>
      <c r="X124" s="2" t="s">
        <v>29</v>
      </c>
      <c r="Y124" s="2" t="s">
        <v>29</v>
      </c>
      <c r="Z124" s="2" t="s">
        <v>29</v>
      </c>
    </row>
    <row r="125" spans="4:26" collapsed="1" x14ac:dyDescent="0.35"/>
  </sheetData>
  <mergeCells count="119">
    <mergeCell ref="B2:F2"/>
    <mergeCell ref="B3:F3"/>
    <mergeCell ref="C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E14:F14"/>
    <mergeCell ref="E15:F15"/>
    <mergeCell ref="E16:F16"/>
    <mergeCell ref="E17:F17"/>
    <mergeCell ref="C18:F18"/>
    <mergeCell ref="D19:F19"/>
    <mergeCell ref="D20:F20"/>
    <mergeCell ref="D21:F21"/>
    <mergeCell ref="D22:F22"/>
    <mergeCell ref="D23:F23"/>
    <mergeCell ref="C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E40:F40"/>
    <mergeCell ref="E41:F41"/>
    <mergeCell ref="E42:F42"/>
    <mergeCell ref="E43:F43"/>
    <mergeCell ref="E44:F44"/>
    <mergeCell ref="E45:F45"/>
    <mergeCell ref="E46:F46"/>
    <mergeCell ref="E47:F47"/>
    <mergeCell ref="C52:F52"/>
    <mergeCell ref="D53:F53"/>
    <mergeCell ref="D54:F54"/>
    <mergeCell ref="D55:F55"/>
    <mergeCell ref="D56:F56"/>
    <mergeCell ref="D57:F57"/>
    <mergeCell ref="D58:F58"/>
    <mergeCell ref="D59:F59"/>
    <mergeCell ref="C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C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C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C99:F99"/>
    <mergeCell ref="D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D112:F112"/>
    <mergeCell ref="E113:F113"/>
    <mergeCell ref="D123:F123"/>
    <mergeCell ref="E124:F124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</mergeCells>
  <conditionalFormatting sqref="O3:O124">
    <cfRule type="cellIs" dxfId="4" priority="5" operator="equal">
      <formula>"62. Valid"</formula>
    </cfRule>
  </conditionalFormatting>
  <conditionalFormatting sqref="P3:P124">
    <cfRule type="cellIs" dxfId="3" priority="1" operator="equal">
      <formula>"01. Preparation"</formula>
    </cfRule>
    <cfRule type="cellIs" dxfId="2" priority="2" operator="equal">
      <formula>"02. Valid"</formula>
    </cfRule>
    <cfRule type="cellIs" dxfId="1" priority="3" operator="equal">
      <formula>"03. Outdated"</formula>
    </cfRule>
    <cfRule type="cellIs" dxfId="0" priority="4" operator="equal">
      <formula>"04. Discontinued"</formula>
    </cfRule>
  </conditionalFormatting>
  <hyperlinks>
    <hyperlink ref="B3" r:id="rId1" xr:uid="{00000000-0004-0000-0000-000000000000}"/>
    <hyperlink ref="P3" r:id="rId2" xr:uid="{00000000-0004-0000-0000-000001000000}"/>
    <hyperlink ref="C4" r:id="rId3" xr:uid="{00000000-0004-0000-0000-000002000000}"/>
    <hyperlink ref="P4" r:id="rId4" xr:uid="{00000000-0004-0000-0000-000003000000}"/>
    <hyperlink ref="D5" r:id="rId5" xr:uid="{00000000-0004-0000-0000-000004000000}"/>
    <hyperlink ref="P5" r:id="rId6" xr:uid="{00000000-0004-0000-0000-000005000000}"/>
    <hyperlink ref="D6" r:id="rId7" xr:uid="{00000000-0004-0000-0000-000006000000}"/>
    <hyperlink ref="P6" r:id="rId8" xr:uid="{00000000-0004-0000-0000-000007000000}"/>
    <hyperlink ref="D7" r:id="rId9" xr:uid="{00000000-0004-0000-0000-000008000000}"/>
    <hyperlink ref="P7" r:id="rId10" xr:uid="{00000000-0004-0000-0000-000009000000}"/>
    <hyperlink ref="D8" r:id="rId11" xr:uid="{00000000-0004-0000-0000-00000A000000}"/>
    <hyperlink ref="P8" r:id="rId12" xr:uid="{00000000-0004-0000-0000-00000B000000}"/>
    <hyperlink ref="D9" r:id="rId13" xr:uid="{00000000-0004-0000-0000-00000C000000}"/>
    <hyperlink ref="P9" r:id="rId14" xr:uid="{00000000-0004-0000-0000-00000D000000}"/>
    <hyperlink ref="D10" r:id="rId15" xr:uid="{00000000-0004-0000-0000-00000E000000}"/>
    <hyperlink ref="P10" r:id="rId16" xr:uid="{00000000-0004-0000-0000-00000F000000}"/>
    <hyperlink ref="D11" r:id="rId17" xr:uid="{00000000-0004-0000-0000-000010000000}"/>
    <hyperlink ref="P11" r:id="rId18" xr:uid="{00000000-0004-0000-0000-000011000000}"/>
    <hyperlink ref="D12" r:id="rId19" xr:uid="{00000000-0004-0000-0000-000012000000}"/>
    <hyperlink ref="P12" r:id="rId20" xr:uid="{00000000-0004-0000-0000-000013000000}"/>
    <hyperlink ref="D13" r:id="rId21" xr:uid="{00000000-0004-0000-0000-000014000000}"/>
    <hyperlink ref="E14" r:id="rId22" xr:uid="{00000000-0004-0000-0000-000015000000}"/>
    <hyperlink ref="P14" r:id="rId23" xr:uid="{00000000-0004-0000-0000-000016000000}"/>
    <hyperlink ref="E15" r:id="rId24" xr:uid="{00000000-0004-0000-0000-000017000000}"/>
    <hyperlink ref="P15" r:id="rId25" xr:uid="{00000000-0004-0000-0000-000018000000}"/>
    <hyperlink ref="E16" r:id="rId26" xr:uid="{00000000-0004-0000-0000-000019000000}"/>
    <hyperlink ref="P16" r:id="rId27" xr:uid="{00000000-0004-0000-0000-00001A000000}"/>
    <hyperlink ref="E17" r:id="rId28" xr:uid="{00000000-0004-0000-0000-00001B000000}"/>
    <hyperlink ref="P17" r:id="rId29" xr:uid="{00000000-0004-0000-0000-00001C000000}"/>
    <hyperlink ref="C18" r:id="rId30" xr:uid="{00000000-0004-0000-0000-00001D000000}"/>
    <hyperlink ref="P18" r:id="rId31" xr:uid="{00000000-0004-0000-0000-00001E000000}"/>
    <hyperlink ref="D19" r:id="rId32" xr:uid="{00000000-0004-0000-0000-00001F000000}"/>
    <hyperlink ref="P19" r:id="rId33" xr:uid="{00000000-0004-0000-0000-000020000000}"/>
    <hyperlink ref="D20" r:id="rId34" xr:uid="{00000000-0004-0000-0000-000021000000}"/>
    <hyperlink ref="P20" r:id="rId35" xr:uid="{00000000-0004-0000-0000-000022000000}"/>
    <hyperlink ref="D21" r:id="rId36" xr:uid="{00000000-0004-0000-0000-000023000000}"/>
    <hyperlink ref="P21" r:id="rId37" xr:uid="{00000000-0004-0000-0000-000024000000}"/>
    <hyperlink ref="D22" r:id="rId38" xr:uid="{00000000-0004-0000-0000-000025000000}"/>
    <hyperlink ref="P22" r:id="rId39" xr:uid="{00000000-0004-0000-0000-000026000000}"/>
    <hyperlink ref="D23" r:id="rId40" xr:uid="{00000000-0004-0000-0000-000027000000}"/>
    <hyperlink ref="P23" r:id="rId41" xr:uid="{00000000-0004-0000-0000-000028000000}"/>
    <hyperlink ref="C24" r:id="rId42" xr:uid="{00000000-0004-0000-0000-000029000000}"/>
    <hyperlink ref="P24" r:id="rId43" xr:uid="{00000000-0004-0000-0000-00002A000000}"/>
    <hyperlink ref="D25" r:id="rId44" xr:uid="{00000000-0004-0000-0000-00002B000000}"/>
    <hyperlink ref="P25" r:id="rId45" xr:uid="{00000000-0004-0000-0000-00002C000000}"/>
    <hyperlink ref="D26" r:id="rId46" xr:uid="{00000000-0004-0000-0000-00002D000000}"/>
    <hyperlink ref="P26" r:id="rId47" xr:uid="{00000000-0004-0000-0000-00002E000000}"/>
    <hyperlink ref="D27" r:id="rId48" xr:uid="{00000000-0004-0000-0000-00002F000000}"/>
    <hyperlink ref="P27" r:id="rId49" xr:uid="{00000000-0004-0000-0000-000030000000}"/>
    <hyperlink ref="D28" r:id="rId50" xr:uid="{00000000-0004-0000-0000-000031000000}"/>
    <hyperlink ref="P28" r:id="rId51" xr:uid="{00000000-0004-0000-0000-000032000000}"/>
    <hyperlink ref="D29" r:id="rId52" xr:uid="{00000000-0004-0000-0000-000033000000}"/>
    <hyperlink ref="P29" r:id="rId53" xr:uid="{00000000-0004-0000-0000-000034000000}"/>
    <hyperlink ref="D30" r:id="rId54" xr:uid="{00000000-0004-0000-0000-000035000000}"/>
    <hyperlink ref="P30" r:id="rId55" xr:uid="{00000000-0004-0000-0000-000036000000}"/>
    <hyperlink ref="D31" r:id="rId56" xr:uid="{00000000-0004-0000-0000-000037000000}"/>
    <hyperlink ref="P31" r:id="rId57" xr:uid="{00000000-0004-0000-0000-000038000000}"/>
    <hyperlink ref="D32" r:id="rId58" xr:uid="{00000000-0004-0000-0000-000039000000}"/>
    <hyperlink ref="P32" r:id="rId59" xr:uid="{00000000-0004-0000-0000-00003A000000}"/>
    <hyperlink ref="D33" r:id="rId60" xr:uid="{00000000-0004-0000-0000-00003B000000}"/>
    <hyperlink ref="P33" r:id="rId61" xr:uid="{00000000-0004-0000-0000-00003C000000}"/>
    <hyperlink ref="D34" r:id="rId62" xr:uid="{00000000-0004-0000-0000-00003D000000}"/>
    <hyperlink ref="P34" r:id="rId63" xr:uid="{00000000-0004-0000-0000-00003E000000}"/>
    <hyperlink ref="D35" r:id="rId64" xr:uid="{00000000-0004-0000-0000-00003F000000}"/>
    <hyperlink ref="P35" r:id="rId65" xr:uid="{00000000-0004-0000-0000-000040000000}"/>
    <hyperlink ref="D36" r:id="rId66" xr:uid="{00000000-0004-0000-0000-000041000000}"/>
    <hyperlink ref="P36" r:id="rId67" xr:uid="{00000000-0004-0000-0000-000042000000}"/>
    <hyperlink ref="D37" r:id="rId68" xr:uid="{00000000-0004-0000-0000-000043000000}"/>
    <hyperlink ref="P37" r:id="rId69" xr:uid="{00000000-0004-0000-0000-000044000000}"/>
    <hyperlink ref="D38" r:id="rId70" xr:uid="{00000000-0004-0000-0000-000045000000}"/>
    <hyperlink ref="P38" r:id="rId71" xr:uid="{00000000-0004-0000-0000-000046000000}"/>
    <hyperlink ref="D39" r:id="rId72" xr:uid="{00000000-0004-0000-0000-000047000000}"/>
    <hyperlink ref="P39" r:id="rId73" xr:uid="{00000000-0004-0000-0000-000048000000}"/>
    <hyperlink ref="E40" r:id="rId74" xr:uid="{00000000-0004-0000-0000-000049000000}"/>
    <hyperlink ref="P40" r:id="rId75" xr:uid="{00000000-0004-0000-0000-00004A000000}"/>
    <hyperlink ref="E41" r:id="rId76" xr:uid="{00000000-0004-0000-0000-00004B000000}"/>
    <hyperlink ref="P41" r:id="rId77" xr:uid="{00000000-0004-0000-0000-00004C000000}"/>
    <hyperlink ref="E42" r:id="rId78" xr:uid="{00000000-0004-0000-0000-00004D000000}"/>
    <hyperlink ref="P42" r:id="rId79" xr:uid="{00000000-0004-0000-0000-00004E000000}"/>
    <hyperlink ref="E43" r:id="rId80" xr:uid="{00000000-0004-0000-0000-00004F000000}"/>
    <hyperlink ref="P43" r:id="rId81" xr:uid="{00000000-0004-0000-0000-000050000000}"/>
    <hyperlink ref="E44" r:id="rId82" xr:uid="{00000000-0004-0000-0000-000051000000}"/>
    <hyperlink ref="P44" r:id="rId83" xr:uid="{00000000-0004-0000-0000-000052000000}"/>
    <hyperlink ref="E45" r:id="rId84" xr:uid="{00000000-0004-0000-0000-000053000000}"/>
    <hyperlink ref="P45" r:id="rId85" xr:uid="{00000000-0004-0000-0000-000054000000}"/>
    <hyperlink ref="E46" r:id="rId86" xr:uid="{00000000-0004-0000-0000-000055000000}"/>
    <hyperlink ref="P46" r:id="rId87" xr:uid="{00000000-0004-0000-0000-000056000000}"/>
    <hyperlink ref="E47" r:id="rId88" xr:uid="{00000000-0004-0000-0000-000057000000}"/>
    <hyperlink ref="F48" r:id="rId89" xr:uid="{00000000-0004-0000-0000-000058000000}"/>
    <hyperlink ref="P48" r:id="rId90" xr:uid="{00000000-0004-0000-0000-000059000000}"/>
    <hyperlink ref="F49" r:id="rId91" xr:uid="{00000000-0004-0000-0000-00005A000000}"/>
    <hyperlink ref="P49" r:id="rId92" xr:uid="{00000000-0004-0000-0000-00005B000000}"/>
    <hyperlink ref="F50" r:id="rId93" xr:uid="{00000000-0004-0000-0000-00005C000000}"/>
    <hyperlink ref="P50" r:id="rId94" xr:uid="{00000000-0004-0000-0000-00005D000000}"/>
    <hyperlink ref="F51" r:id="rId95" xr:uid="{00000000-0004-0000-0000-00005E000000}"/>
    <hyperlink ref="P51" r:id="rId96" xr:uid="{00000000-0004-0000-0000-00005F000000}"/>
    <hyperlink ref="C52" r:id="rId97" xr:uid="{00000000-0004-0000-0000-000060000000}"/>
    <hyperlink ref="P52" r:id="rId98" xr:uid="{00000000-0004-0000-0000-000061000000}"/>
    <hyperlink ref="D53" r:id="rId99" xr:uid="{00000000-0004-0000-0000-000062000000}"/>
    <hyperlink ref="P53" r:id="rId100" xr:uid="{00000000-0004-0000-0000-000063000000}"/>
    <hyperlink ref="D54" r:id="rId101" xr:uid="{00000000-0004-0000-0000-000064000000}"/>
    <hyperlink ref="P54" r:id="rId102" xr:uid="{00000000-0004-0000-0000-000065000000}"/>
    <hyperlink ref="D55" r:id="rId103" xr:uid="{00000000-0004-0000-0000-000066000000}"/>
    <hyperlink ref="P55" r:id="rId104" xr:uid="{00000000-0004-0000-0000-000067000000}"/>
    <hyperlink ref="D56" r:id="rId105" xr:uid="{00000000-0004-0000-0000-000068000000}"/>
    <hyperlink ref="P56" r:id="rId106" xr:uid="{00000000-0004-0000-0000-000069000000}"/>
    <hyperlink ref="D57" r:id="rId107" xr:uid="{00000000-0004-0000-0000-00006A000000}"/>
    <hyperlink ref="P57" r:id="rId108" xr:uid="{00000000-0004-0000-0000-00006B000000}"/>
    <hyperlink ref="D58" r:id="rId109" xr:uid="{00000000-0004-0000-0000-00006C000000}"/>
    <hyperlink ref="P58" r:id="rId110" xr:uid="{00000000-0004-0000-0000-00006D000000}"/>
    <hyperlink ref="D59" r:id="rId111" xr:uid="{00000000-0004-0000-0000-00006E000000}"/>
    <hyperlink ref="P59" r:id="rId112" xr:uid="{00000000-0004-0000-0000-00006F000000}"/>
    <hyperlink ref="C60" r:id="rId113" xr:uid="{00000000-0004-0000-0000-000070000000}"/>
    <hyperlink ref="P60" r:id="rId114" xr:uid="{00000000-0004-0000-0000-000071000000}"/>
    <hyperlink ref="D61" r:id="rId115" xr:uid="{00000000-0004-0000-0000-000072000000}"/>
    <hyperlink ref="P61" r:id="rId116" xr:uid="{00000000-0004-0000-0000-000073000000}"/>
    <hyperlink ref="D62" r:id="rId117" xr:uid="{00000000-0004-0000-0000-000074000000}"/>
    <hyperlink ref="P62" r:id="rId118" xr:uid="{00000000-0004-0000-0000-000075000000}"/>
    <hyperlink ref="D63" r:id="rId119" xr:uid="{00000000-0004-0000-0000-000076000000}"/>
    <hyperlink ref="P63" r:id="rId120" xr:uid="{00000000-0004-0000-0000-000077000000}"/>
    <hyperlink ref="D64" r:id="rId121" xr:uid="{00000000-0004-0000-0000-000078000000}"/>
    <hyperlink ref="P64" r:id="rId122" xr:uid="{00000000-0004-0000-0000-000079000000}"/>
    <hyperlink ref="D65" r:id="rId123" xr:uid="{00000000-0004-0000-0000-00007A000000}"/>
    <hyperlink ref="P65" r:id="rId124" xr:uid="{00000000-0004-0000-0000-00007B000000}"/>
    <hyperlink ref="D66" r:id="rId125" xr:uid="{00000000-0004-0000-0000-00007C000000}"/>
    <hyperlink ref="P66" r:id="rId126" xr:uid="{00000000-0004-0000-0000-00007D000000}"/>
    <hyperlink ref="D67" r:id="rId127" xr:uid="{00000000-0004-0000-0000-00007E000000}"/>
    <hyperlink ref="P67" r:id="rId128" xr:uid="{00000000-0004-0000-0000-00007F000000}"/>
    <hyperlink ref="D68" r:id="rId129" xr:uid="{00000000-0004-0000-0000-000080000000}"/>
    <hyperlink ref="P68" r:id="rId130" xr:uid="{00000000-0004-0000-0000-000081000000}"/>
    <hyperlink ref="D69" r:id="rId131" xr:uid="{00000000-0004-0000-0000-000082000000}"/>
    <hyperlink ref="P69" r:id="rId132" xr:uid="{00000000-0004-0000-0000-000083000000}"/>
    <hyperlink ref="D70" r:id="rId133" xr:uid="{00000000-0004-0000-0000-000084000000}"/>
    <hyperlink ref="P70" r:id="rId134" xr:uid="{00000000-0004-0000-0000-000085000000}"/>
    <hyperlink ref="D71" r:id="rId135" xr:uid="{00000000-0004-0000-0000-000086000000}"/>
    <hyperlink ref="P71" r:id="rId136" xr:uid="{00000000-0004-0000-0000-000087000000}"/>
    <hyperlink ref="D72" r:id="rId137" xr:uid="{00000000-0004-0000-0000-000088000000}"/>
    <hyperlink ref="P72" r:id="rId138" xr:uid="{00000000-0004-0000-0000-000089000000}"/>
    <hyperlink ref="C73" r:id="rId139" xr:uid="{00000000-0004-0000-0000-00008A000000}"/>
    <hyperlink ref="P73" r:id="rId140" xr:uid="{00000000-0004-0000-0000-00008B000000}"/>
    <hyperlink ref="D74" r:id="rId141" xr:uid="{00000000-0004-0000-0000-00008C000000}"/>
    <hyperlink ref="P74" r:id="rId142" xr:uid="{00000000-0004-0000-0000-00008D000000}"/>
    <hyperlink ref="D75" r:id="rId143" xr:uid="{00000000-0004-0000-0000-00008E000000}"/>
    <hyperlink ref="D76" r:id="rId144" xr:uid="{00000000-0004-0000-0000-00008F000000}"/>
    <hyperlink ref="P76" r:id="rId145" xr:uid="{00000000-0004-0000-0000-000090000000}"/>
    <hyperlink ref="D77" r:id="rId146" xr:uid="{00000000-0004-0000-0000-000091000000}"/>
    <hyperlink ref="P77" r:id="rId147" xr:uid="{00000000-0004-0000-0000-000092000000}"/>
    <hyperlink ref="D78" r:id="rId148" xr:uid="{00000000-0004-0000-0000-000093000000}"/>
    <hyperlink ref="P78" r:id="rId149" xr:uid="{00000000-0004-0000-0000-000094000000}"/>
    <hyperlink ref="D79" r:id="rId150" xr:uid="{00000000-0004-0000-0000-000095000000}"/>
    <hyperlink ref="P79" r:id="rId151" xr:uid="{00000000-0004-0000-0000-000096000000}"/>
    <hyperlink ref="D80" r:id="rId152" xr:uid="{00000000-0004-0000-0000-000097000000}"/>
    <hyperlink ref="P80" r:id="rId153" xr:uid="{00000000-0004-0000-0000-000098000000}"/>
    <hyperlink ref="D81" r:id="rId154" xr:uid="{00000000-0004-0000-0000-000099000000}"/>
    <hyperlink ref="P81" r:id="rId155" xr:uid="{00000000-0004-0000-0000-00009A000000}"/>
    <hyperlink ref="D82" r:id="rId156" xr:uid="{00000000-0004-0000-0000-00009B000000}"/>
    <hyperlink ref="P82" r:id="rId157" xr:uid="{00000000-0004-0000-0000-00009C000000}"/>
    <hyperlink ref="D83" r:id="rId158" xr:uid="{00000000-0004-0000-0000-00009D000000}"/>
    <hyperlink ref="P83" r:id="rId159" xr:uid="{00000000-0004-0000-0000-00009E000000}"/>
    <hyperlink ref="C84" r:id="rId160" xr:uid="{00000000-0004-0000-0000-00009F000000}"/>
    <hyperlink ref="P84" r:id="rId161" xr:uid="{00000000-0004-0000-0000-0000A0000000}"/>
    <hyperlink ref="D85" r:id="rId162" xr:uid="{00000000-0004-0000-0000-0000A1000000}"/>
    <hyperlink ref="P85" r:id="rId163" xr:uid="{00000000-0004-0000-0000-0000A2000000}"/>
    <hyperlink ref="D86" r:id="rId164" xr:uid="{00000000-0004-0000-0000-0000A3000000}"/>
    <hyperlink ref="P86" r:id="rId165" xr:uid="{00000000-0004-0000-0000-0000A4000000}"/>
    <hyperlink ref="D87" r:id="rId166" xr:uid="{00000000-0004-0000-0000-0000A5000000}"/>
    <hyperlink ref="D88" r:id="rId167" xr:uid="{00000000-0004-0000-0000-0000A6000000}"/>
    <hyperlink ref="D89" r:id="rId168" xr:uid="{00000000-0004-0000-0000-0000A7000000}"/>
    <hyperlink ref="D90" r:id="rId169" xr:uid="{00000000-0004-0000-0000-0000A8000000}"/>
    <hyperlink ref="P90" r:id="rId170" xr:uid="{00000000-0004-0000-0000-0000A9000000}"/>
    <hyperlink ref="D91" r:id="rId171" xr:uid="{00000000-0004-0000-0000-0000AA000000}"/>
    <hyperlink ref="P91" r:id="rId172" xr:uid="{00000000-0004-0000-0000-0000AB000000}"/>
    <hyperlink ref="D92" r:id="rId173" xr:uid="{00000000-0004-0000-0000-0000AC000000}"/>
    <hyperlink ref="P92" r:id="rId174" xr:uid="{00000000-0004-0000-0000-0000AD000000}"/>
    <hyperlink ref="D93" r:id="rId175" xr:uid="{00000000-0004-0000-0000-0000AE000000}"/>
    <hyperlink ref="P93" r:id="rId176" xr:uid="{00000000-0004-0000-0000-0000AF000000}"/>
    <hyperlink ref="D94" r:id="rId177" xr:uid="{00000000-0004-0000-0000-0000B0000000}"/>
    <hyperlink ref="P94" r:id="rId178" xr:uid="{00000000-0004-0000-0000-0000B1000000}"/>
    <hyperlink ref="D95" r:id="rId179" xr:uid="{00000000-0004-0000-0000-0000B2000000}"/>
    <hyperlink ref="P95" r:id="rId180" xr:uid="{00000000-0004-0000-0000-0000B3000000}"/>
    <hyperlink ref="D96" r:id="rId181" xr:uid="{00000000-0004-0000-0000-0000B4000000}"/>
    <hyperlink ref="P96" r:id="rId182" xr:uid="{00000000-0004-0000-0000-0000B5000000}"/>
    <hyperlink ref="D97" r:id="rId183" xr:uid="{00000000-0004-0000-0000-0000B6000000}"/>
    <hyperlink ref="P97" r:id="rId184" xr:uid="{00000000-0004-0000-0000-0000B7000000}"/>
    <hyperlink ref="D98" r:id="rId185" xr:uid="{00000000-0004-0000-0000-0000B8000000}"/>
    <hyperlink ref="P98" r:id="rId186" xr:uid="{00000000-0004-0000-0000-0000B9000000}"/>
    <hyperlink ref="C99" r:id="rId187" xr:uid="{00000000-0004-0000-0000-0000BA000000}"/>
    <hyperlink ref="P99" r:id="rId188" xr:uid="{00000000-0004-0000-0000-0000BB000000}"/>
    <hyperlink ref="D100" r:id="rId189" xr:uid="{00000000-0004-0000-0000-0000BC000000}"/>
    <hyperlink ref="P100" r:id="rId190" xr:uid="{00000000-0004-0000-0000-0000BD000000}"/>
    <hyperlink ref="E101" r:id="rId191" xr:uid="{00000000-0004-0000-0000-0000BE000000}"/>
    <hyperlink ref="P101" r:id="rId192" xr:uid="{00000000-0004-0000-0000-0000BF000000}"/>
    <hyperlink ref="E102" r:id="rId193" xr:uid="{00000000-0004-0000-0000-0000C0000000}"/>
    <hyperlink ref="P102" r:id="rId194" xr:uid="{00000000-0004-0000-0000-0000C1000000}"/>
    <hyperlink ref="E103" r:id="rId195" xr:uid="{00000000-0004-0000-0000-0000C2000000}"/>
    <hyperlink ref="P103" r:id="rId196" xr:uid="{00000000-0004-0000-0000-0000C3000000}"/>
    <hyperlink ref="E104" r:id="rId197" xr:uid="{00000000-0004-0000-0000-0000C4000000}"/>
    <hyperlink ref="P104" r:id="rId198" xr:uid="{00000000-0004-0000-0000-0000C5000000}"/>
    <hyperlink ref="E105" r:id="rId199" xr:uid="{00000000-0004-0000-0000-0000C6000000}"/>
    <hyperlink ref="P105" r:id="rId200" xr:uid="{00000000-0004-0000-0000-0000C7000000}"/>
    <hyperlink ref="E106" r:id="rId201" xr:uid="{00000000-0004-0000-0000-0000C8000000}"/>
    <hyperlink ref="P106" r:id="rId202" xr:uid="{00000000-0004-0000-0000-0000C9000000}"/>
    <hyperlink ref="E107" r:id="rId203" xr:uid="{00000000-0004-0000-0000-0000CA000000}"/>
    <hyperlink ref="P107" r:id="rId204" xr:uid="{00000000-0004-0000-0000-0000CB000000}"/>
    <hyperlink ref="E108" r:id="rId205" xr:uid="{00000000-0004-0000-0000-0000CC000000}"/>
    <hyperlink ref="P108" r:id="rId206" xr:uid="{00000000-0004-0000-0000-0000CD000000}"/>
    <hyperlink ref="E109" r:id="rId207" xr:uid="{00000000-0004-0000-0000-0000CE000000}"/>
    <hyperlink ref="P109" r:id="rId208" xr:uid="{00000000-0004-0000-0000-0000CF000000}"/>
    <hyperlink ref="E110" r:id="rId209" xr:uid="{00000000-0004-0000-0000-0000D0000000}"/>
    <hyperlink ref="P110" r:id="rId210" xr:uid="{00000000-0004-0000-0000-0000D1000000}"/>
    <hyperlink ref="E111" r:id="rId211" xr:uid="{00000000-0004-0000-0000-0000D2000000}"/>
    <hyperlink ref="P111" r:id="rId212" xr:uid="{00000000-0004-0000-0000-0000D3000000}"/>
    <hyperlink ref="D112" r:id="rId213" xr:uid="{00000000-0004-0000-0000-0000D4000000}"/>
    <hyperlink ref="E113" r:id="rId214" xr:uid="{00000000-0004-0000-0000-0000D5000000}"/>
    <hyperlink ref="P113" r:id="rId215" xr:uid="{00000000-0004-0000-0000-0000D6000000}"/>
    <hyperlink ref="E114" r:id="rId216" xr:uid="{00000000-0004-0000-0000-0000D7000000}"/>
    <hyperlink ref="P114" r:id="rId217" xr:uid="{00000000-0004-0000-0000-0000D8000000}"/>
    <hyperlink ref="E115" r:id="rId218" xr:uid="{00000000-0004-0000-0000-0000D9000000}"/>
    <hyperlink ref="P115" r:id="rId219" xr:uid="{00000000-0004-0000-0000-0000DA000000}"/>
    <hyperlink ref="E116" r:id="rId220" xr:uid="{00000000-0004-0000-0000-0000DB000000}"/>
    <hyperlink ref="P116" r:id="rId221" xr:uid="{00000000-0004-0000-0000-0000DC000000}"/>
    <hyperlink ref="E117" r:id="rId222" xr:uid="{00000000-0004-0000-0000-0000DD000000}"/>
    <hyperlink ref="P117" r:id="rId223" xr:uid="{00000000-0004-0000-0000-0000DE000000}"/>
    <hyperlink ref="E118" r:id="rId224" xr:uid="{00000000-0004-0000-0000-0000DF000000}"/>
    <hyperlink ref="P118" r:id="rId225" xr:uid="{00000000-0004-0000-0000-0000E0000000}"/>
    <hyperlink ref="E119" r:id="rId226" xr:uid="{00000000-0004-0000-0000-0000E1000000}"/>
    <hyperlink ref="P119" r:id="rId227" xr:uid="{00000000-0004-0000-0000-0000E2000000}"/>
    <hyperlink ref="E120" r:id="rId228" xr:uid="{00000000-0004-0000-0000-0000E3000000}"/>
    <hyperlink ref="P120" r:id="rId229" xr:uid="{00000000-0004-0000-0000-0000E4000000}"/>
    <hyperlink ref="E121" r:id="rId230" xr:uid="{00000000-0004-0000-0000-0000E5000000}"/>
    <hyperlink ref="P121" r:id="rId231" xr:uid="{00000000-0004-0000-0000-0000E6000000}"/>
    <hyperlink ref="E122" r:id="rId232" xr:uid="{00000000-0004-0000-0000-0000E7000000}"/>
    <hyperlink ref="P122" r:id="rId233" xr:uid="{00000000-0004-0000-0000-0000E8000000}"/>
    <hyperlink ref="D123" r:id="rId234" xr:uid="{00000000-0004-0000-0000-0000E9000000}"/>
    <hyperlink ref="E124" r:id="rId235" xr:uid="{00000000-0004-0000-0000-0000EA000000}"/>
    <hyperlink ref="P124" r:id="rId236" xr:uid="{00000000-0004-0000-0000-0000EB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ée un document." ma:contentTypeScope="" ma:versionID="e433d169e979257ac23a9f92ce728cbb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0324ebb62c9eff74e323bf89805e8b00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1E76A8-B436-4B81-ADEE-0EE08B129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9E7373-0A51-4EAE-B909-3CAAEF1DE303}"/>
</file>

<file path=customXml/itemProps3.xml><?xml version="1.0" encoding="utf-8"?>
<ds:datastoreItem xmlns:ds="http://schemas.openxmlformats.org/officeDocument/2006/customXml" ds:itemID="{55008B0C-BB80-4ACC-BA49-0CC8041DD386}">
  <ds:schemaRefs>
    <ds:schemaRef ds:uri="http://schemas.microsoft.com/office/2006/metadata/properties"/>
    <ds:schemaRef ds:uri="http://schemas.microsoft.com/office/infopath/2007/PartnerControls"/>
    <ds:schemaRef ds:uri="20c1abfa-485b-41c9-a329-38772ca1fd48"/>
    <ds:schemaRef ds:uri="6067208b-3a6d-46a7-b013-beddd1ff71af"/>
    <ds:schemaRef ds:uri="5fbca8d8-f704-4dc4-bd7d-e57aff069bad"/>
    <ds:schemaRef ds:uri="4ce68754-2828-4c2b-add2-13759625a1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Composition List Library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Elisabeth LESAOUT</cp:lastModifiedBy>
  <cp:revision/>
  <dcterms:created xsi:type="dcterms:W3CDTF">2025-05-12T15:04:29Z</dcterms:created>
  <dcterms:modified xsi:type="dcterms:W3CDTF">2026-01-14T08:05:03Z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